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11" sheetId="1" r:id="rId1"/>
    <sheet name="Sheet1" sheetId="2" r:id="rId2"/>
  </sheets>
  <definedNames>
    <definedName name="_xlnm.Print_Area" localSheetId="0">'stat11'!$A$1:$K$75</definedName>
    <definedName name="Z_C83478F5_F1F7_4E5A_8BEE_DDD97F631391_.wvu.PrintArea" localSheetId="0" hidden="1">'stat11'!$A$1:$K$79</definedName>
  </definedNames>
  <calcPr fullCalcOnLoad="1"/>
</workbook>
</file>

<file path=xl/sharedStrings.xml><?xml version="1.0" encoding="utf-8"?>
<sst xmlns="http://schemas.openxmlformats.org/spreadsheetml/2006/main" count="104" uniqueCount="82">
  <si>
    <t>1950-51</t>
  </si>
  <si>
    <t>1960-61</t>
  </si>
  <si>
    <t>1970-71</t>
  </si>
  <si>
    <t>1980-81</t>
  </si>
  <si>
    <t>1990-91</t>
  </si>
  <si>
    <t>2000-01</t>
  </si>
  <si>
    <t>2001-02</t>
  </si>
  <si>
    <t>2002-03</t>
  </si>
  <si>
    <t>2003-04</t>
  </si>
  <si>
    <t>2004-05</t>
  </si>
  <si>
    <t>2005-06</t>
  </si>
  <si>
    <t>Gross</t>
  </si>
  <si>
    <t>Net national</t>
  </si>
  <si>
    <t>Per capita net</t>
  </si>
  <si>
    <t>at factor cost</t>
  </si>
  <si>
    <t>Per capita   net</t>
  </si>
  <si>
    <t>Year</t>
  </si>
  <si>
    <t>At current</t>
  </si>
  <si>
    <t>prices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</si>
  <si>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</si>
  <si>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</si>
  <si>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</si>
  <si>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</si>
  <si>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</si>
  <si>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</si>
  <si>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</si>
  <si>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</si>
  <si>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</si>
  <si>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</si>
  <si>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</si>
  <si>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</si>
  <si>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</si>
  <si>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</si>
  <si>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</si>
  <si>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</si>
  <si>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</si>
  <si>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</si>
  <si>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</si>
  <si>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</si>
  <si>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</si>
  <si>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</si>
  <si>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</si>
  <si>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</si>
  <si>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</si>
  <si>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</si>
  <si>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</si>
  <si>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</si>
  <si>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</si>
  <si>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</si>
  <si>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</si>
  <si>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</si>
  <si>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</si>
  <si>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</si>
  <si>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</si>
  <si>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</si>
  <si>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</si>
  <si>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</si>
  <si>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</si>
  <si>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</si>
  <si>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</si>
  <si>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</si>
  <si>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</si>
  <si>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</si>
  <si>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</si>
  <si>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 xml:space="preserve">2006-07 </t>
  </si>
  <si>
    <t xml:space="preserve">2007-08 </t>
  </si>
  <si>
    <t>At 2004-05</t>
  </si>
  <si>
    <t>national income</t>
  </si>
  <si>
    <t>income</t>
  </si>
  <si>
    <t xml:space="preserve">2008-09 </t>
  </si>
  <si>
    <t>`crore</t>
  </si>
  <si>
    <t xml:space="preserve">                  `crore</t>
  </si>
  <si>
    <t xml:space="preserve">                     `</t>
  </si>
  <si>
    <t>Index numbers (1950-51=100)</t>
  </si>
  <si>
    <t>Source : Central Statistics Office.</t>
  </si>
  <si>
    <t>1.1   GROSS NATIONAL INCOME AND NET NATIONAL INCOME</t>
  </si>
  <si>
    <t>2011-12(1R)</t>
  </si>
  <si>
    <t>2010-11 (2R)</t>
  </si>
  <si>
    <t>2009-10(3R)</t>
  </si>
  <si>
    <t>1R : 1st Revised Estimates.</t>
  </si>
  <si>
    <t>2R:2nd Revised Estimates</t>
  </si>
  <si>
    <t>3R:3rd Revised Estimates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</si>
</sst>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 Bold"/>
      <family val="0"/>
    </font>
    <font>
      <sz val="8"/>
      <color indexed="63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63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172" fontId="22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view="pageBreakPreview" zoomScaleSheetLayoutView="100" zoomScalePageLayoutView="0" workbookViewId="0" topLeftCell="A1">
      <selection activeCell="A75" sqref="A75:G75"/>
    </sheetView>
  </sheetViews>
  <sheetFormatPr defaultColWidth="9.140625" defaultRowHeight="12.75"/>
  <cols>
    <col min="1" max="1" width="9.00390625" style="15" customWidth="1"/>
    <col min="2" max="2" width="8.00390625" style="10" bestFit="1" customWidth="1"/>
    <col min="3" max="3" width="10.00390625" style="10" customWidth="1"/>
    <col min="4" max="4" width="8.421875" style="10" bestFit="1" customWidth="1"/>
    <col min="5" max="5" width="10.57421875" style="10" customWidth="1"/>
    <col min="6" max="6" width="7.7109375" style="10" customWidth="1"/>
    <col min="7" max="7" width="10.8515625" style="10" customWidth="1"/>
    <col min="8" max="8" width="8.00390625" style="10" bestFit="1" customWidth="1"/>
    <col min="9" max="9" width="11.00390625" style="10" customWidth="1"/>
    <col min="10" max="10" width="8.00390625" style="10" bestFit="1" customWidth="1"/>
    <col min="11" max="11" width="11.421875" style="10" customWidth="1"/>
    <col min="12" max="16384" width="9.140625" style="10" customWidth="1"/>
  </cols>
  <sheetData>
    <row r="2" spans="1:11" ht="11.25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11.25">
      <c r="A4" s="11"/>
      <c r="B4" s="22" t="s">
        <v>11</v>
      </c>
      <c r="C4" s="22"/>
      <c r="D4" s="22" t="s">
        <v>12</v>
      </c>
      <c r="E4" s="22"/>
      <c r="F4" s="22" t="s">
        <v>13</v>
      </c>
      <c r="G4" s="22"/>
      <c r="H4" s="22" t="s">
        <v>73</v>
      </c>
      <c r="I4" s="22"/>
      <c r="J4" s="22"/>
      <c r="K4" s="22"/>
    </row>
    <row r="5" spans="1:11" ht="11.25">
      <c r="A5" s="12"/>
      <c r="B5" s="23" t="s">
        <v>67</v>
      </c>
      <c r="C5" s="23"/>
      <c r="D5" s="23" t="s">
        <v>68</v>
      </c>
      <c r="E5" s="23"/>
      <c r="F5" s="23" t="s">
        <v>67</v>
      </c>
      <c r="G5" s="23"/>
      <c r="H5" s="13"/>
      <c r="I5" s="13"/>
      <c r="J5" s="13"/>
      <c r="K5" s="13"/>
    </row>
    <row r="6" spans="1:11" ht="11.25">
      <c r="A6" s="12"/>
      <c r="B6" s="23" t="s">
        <v>14</v>
      </c>
      <c r="C6" s="23"/>
      <c r="D6" s="23" t="s">
        <v>14</v>
      </c>
      <c r="E6" s="23"/>
      <c r="F6" s="19" t="s">
        <v>72</v>
      </c>
      <c r="G6" s="19"/>
      <c r="H6" s="22" t="s">
        <v>12</v>
      </c>
      <c r="I6" s="22"/>
      <c r="J6" s="22" t="s">
        <v>15</v>
      </c>
      <c r="K6" s="22"/>
    </row>
    <row r="7" spans="1:11" ht="11.25">
      <c r="A7" s="12"/>
      <c r="B7" s="24" t="s">
        <v>70</v>
      </c>
      <c r="C7" s="24"/>
      <c r="D7" s="19" t="s">
        <v>71</v>
      </c>
      <c r="E7" s="19"/>
      <c r="F7" s="13"/>
      <c r="G7" s="13"/>
      <c r="H7" s="26" t="s">
        <v>68</v>
      </c>
      <c r="I7" s="26"/>
      <c r="J7" s="26" t="s">
        <v>67</v>
      </c>
      <c r="K7" s="26"/>
    </row>
    <row r="8" spans="1:11" ht="11.25">
      <c r="A8" s="3" t="s">
        <v>16</v>
      </c>
      <c r="B8" s="1" t="s">
        <v>17</v>
      </c>
      <c r="C8" s="1" t="s">
        <v>66</v>
      </c>
      <c r="D8" s="1" t="s">
        <v>17</v>
      </c>
      <c r="E8" s="1" t="s">
        <v>66</v>
      </c>
      <c r="F8" s="1" t="s">
        <v>17</v>
      </c>
      <c r="G8" s="1" t="s">
        <v>66</v>
      </c>
      <c r="H8" s="1" t="s">
        <v>17</v>
      </c>
      <c r="I8" s="1" t="s">
        <v>66</v>
      </c>
      <c r="J8" s="1" t="s">
        <v>17</v>
      </c>
      <c r="K8" s="1" t="s">
        <v>66</v>
      </c>
    </row>
    <row r="9" spans="1:11" ht="11.25">
      <c r="A9" s="14"/>
      <c r="B9" s="2" t="s">
        <v>18</v>
      </c>
      <c r="C9" s="2" t="s">
        <v>18</v>
      </c>
      <c r="D9" s="2" t="s">
        <v>18</v>
      </c>
      <c r="E9" s="2" t="s">
        <v>18</v>
      </c>
      <c r="F9" s="2" t="s">
        <v>18</v>
      </c>
      <c r="G9" s="2" t="s">
        <v>18</v>
      </c>
      <c r="H9" s="2" t="s">
        <v>18</v>
      </c>
      <c r="I9" s="2" t="s">
        <v>18</v>
      </c>
      <c r="J9" s="2" t="s">
        <v>18</v>
      </c>
      <c r="K9" s="2" t="s">
        <v>18</v>
      </c>
    </row>
    <row r="10" spans="1:11" ht="11.2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11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1.25" customHeight="1">
      <c r="A12" s="6" t="s">
        <v>0</v>
      </c>
      <c r="B12" s="7">
        <v>9994.885938360861</v>
      </c>
      <c r="C12" s="7">
        <v>278677.38067604986</v>
      </c>
      <c r="D12" s="7">
        <v>9463.638199611802</v>
      </c>
      <c r="E12" s="7">
        <v>255405.40066046847</v>
      </c>
      <c r="F12" s="7">
        <v>263.61109191119226</v>
      </c>
      <c r="G12" s="7">
        <v>7114.3565643584525</v>
      </c>
      <c r="H12" s="20">
        <f>(D12/$D$12)*100</f>
        <v>100</v>
      </c>
      <c r="I12" s="20">
        <f>(E12/$E$12)*100</f>
        <v>100</v>
      </c>
      <c r="J12" s="8">
        <f>(F12/$F$12)*100</f>
        <v>100</v>
      </c>
      <c r="K12" s="8">
        <f>(G12/$G$12)*100</f>
        <v>100</v>
      </c>
    </row>
    <row r="13" spans="1:11" ht="11.25" customHeight="1">
      <c r="A13" s="6" t="s">
        <v>19</v>
      </c>
      <c r="B13" s="7">
        <v>10560.856854400374</v>
      </c>
      <c r="C13" s="7">
        <v>285558.4009660528</v>
      </c>
      <c r="D13" s="7">
        <v>9984.51635199234</v>
      </c>
      <c r="E13" s="7">
        <v>262804.2493664304</v>
      </c>
      <c r="F13" s="7">
        <v>273.5483932052696</v>
      </c>
      <c r="G13" s="7">
        <v>7200.1164209980925</v>
      </c>
      <c r="H13" s="20">
        <f aca="true" t="shared" si="0" ref="H13:H73">(D13/$D$12)*100</f>
        <v>105.50399477868781</v>
      </c>
      <c r="I13" s="20">
        <f aca="true" t="shared" si="1" ref="I13:I73">(E13/$E$12)*100</f>
        <v>102.89690377996268</v>
      </c>
      <c r="J13" s="8">
        <f aca="true" t="shared" si="2" ref="J13:J71">(F13/$F$12)*100</f>
        <v>103.76968253575045</v>
      </c>
      <c r="K13" s="8">
        <f aca="true" t="shared" si="3" ref="K13:K73">(G13/$G$12)*100</f>
        <v>101.20544782741534</v>
      </c>
    </row>
    <row r="14" spans="1:11" ht="11.25" customHeight="1">
      <c r="A14" s="6" t="s">
        <v>20</v>
      </c>
      <c r="B14" s="7">
        <v>10424.437313479864</v>
      </c>
      <c r="C14" s="7">
        <v>293790.5479390021</v>
      </c>
      <c r="D14" s="7">
        <v>9839.856978182494</v>
      </c>
      <c r="E14" s="7">
        <v>271541.2692125122</v>
      </c>
      <c r="F14" s="7">
        <v>264.51228435974446</v>
      </c>
      <c r="G14" s="7">
        <v>7299.496484207318</v>
      </c>
      <c r="H14" s="20">
        <f t="shared" si="0"/>
        <v>103.97541379578654</v>
      </c>
      <c r="I14" s="20">
        <f t="shared" si="1"/>
        <v>106.31774759277486</v>
      </c>
      <c r="J14" s="8">
        <f t="shared" si="2"/>
        <v>100.34186438894453</v>
      </c>
      <c r="K14" s="8">
        <f t="shared" si="3"/>
        <v>102.60234243496285</v>
      </c>
    </row>
    <row r="15" spans="1:11" ht="11.25" customHeight="1">
      <c r="A15" s="6" t="s">
        <v>21</v>
      </c>
      <c r="B15" s="7">
        <v>11359.251347868758</v>
      </c>
      <c r="C15" s="7">
        <v>311783.6777321103</v>
      </c>
      <c r="D15" s="7">
        <v>10802.670750558518</v>
      </c>
      <c r="E15" s="7">
        <v>289931.3947707765</v>
      </c>
      <c r="F15" s="7">
        <v>285.03089051605593</v>
      </c>
      <c r="G15" s="7">
        <v>7649.904875218377</v>
      </c>
      <c r="H15" s="20">
        <f t="shared" si="0"/>
        <v>114.14923650612133</v>
      </c>
      <c r="I15" s="20">
        <f t="shared" si="1"/>
        <v>113.51811434723977</v>
      </c>
      <c r="J15" s="8">
        <f t="shared" si="2"/>
        <v>108.12553009418882</v>
      </c>
      <c r="K15" s="8">
        <f t="shared" si="3"/>
        <v>107.52771253472054</v>
      </c>
    </row>
    <row r="16" spans="1:11" ht="11.25" customHeight="1">
      <c r="A16" s="6" t="s">
        <v>22</v>
      </c>
      <c r="B16" s="7">
        <v>10659.626487197342</v>
      </c>
      <c r="C16" s="7">
        <v>324829.8409712855</v>
      </c>
      <c r="D16" s="7">
        <v>10154.023289893748</v>
      </c>
      <c r="E16" s="7">
        <v>305984.6317008063</v>
      </c>
      <c r="F16" s="7">
        <v>263.05759818377584</v>
      </c>
      <c r="G16" s="7">
        <v>7927.062997430216</v>
      </c>
      <c r="H16" s="20">
        <f t="shared" si="0"/>
        <v>107.29513402477988</v>
      </c>
      <c r="I16" s="20">
        <f t="shared" si="1"/>
        <v>119.80350881756688</v>
      </c>
      <c r="J16" s="8">
        <f t="shared" si="2"/>
        <v>99.79003397641443</v>
      </c>
      <c r="K16" s="8">
        <f t="shared" si="3"/>
        <v>111.42347063602722</v>
      </c>
    </row>
    <row r="17" spans="1:11" ht="11.25" customHeight="1">
      <c r="A17" s="6" t="s">
        <v>23</v>
      </c>
      <c r="B17" s="7">
        <v>10850.753275760384</v>
      </c>
      <c r="C17" s="7">
        <v>333542.40135844756</v>
      </c>
      <c r="D17" s="7">
        <v>10308.673815991562</v>
      </c>
      <c r="E17" s="7">
        <v>314237.76561242517</v>
      </c>
      <c r="F17" s="7">
        <v>262.3072217809558</v>
      </c>
      <c r="G17" s="7">
        <v>7995.871898534992</v>
      </c>
      <c r="H17" s="20">
        <f t="shared" si="0"/>
        <v>108.92928912280718</v>
      </c>
      <c r="I17" s="20">
        <f t="shared" si="1"/>
        <v>123.03489464193729</v>
      </c>
      <c r="J17" s="8">
        <f t="shared" si="2"/>
        <v>99.50538115798415</v>
      </c>
      <c r="K17" s="8">
        <f t="shared" si="3"/>
        <v>112.39065439301652</v>
      </c>
    </row>
    <row r="18" spans="1:11" ht="11.25" customHeight="1">
      <c r="A18" s="6" t="s">
        <v>24</v>
      </c>
      <c r="B18" s="7">
        <v>12948.394463190332</v>
      </c>
      <c r="C18" s="7">
        <v>352417.5871521754</v>
      </c>
      <c r="D18" s="7">
        <v>12362.328257104336</v>
      </c>
      <c r="E18" s="7">
        <v>332192.0035495049</v>
      </c>
      <c r="F18" s="7">
        <v>308.28748770833755</v>
      </c>
      <c r="G18" s="7">
        <v>8284.08986407743</v>
      </c>
      <c r="H18" s="20">
        <f t="shared" si="0"/>
        <v>130.62976411768824</v>
      </c>
      <c r="I18" s="20">
        <f t="shared" si="1"/>
        <v>130.0645963986937</v>
      </c>
      <c r="J18" s="8">
        <f t="shared" si="2"/>
        <v>116.94784368640919</v>
      </c>
      <c r="K18" s="8">
        <f t="shared" si="3"/>
        <v>116.44187059134924</v>
      </c>
    </row>
    <row r="19" spans="1:11" ht="11.25" customHeight="1">
      <c r="A19" s="6" t="s">
        <v>25</v>
      </c>
      <c r="B19" s="7">
        <v>13234.880425773632</v>
      </c>
      <c r="C19" s="7">
        <v>347969.68740655796</v>
      </c>
      <c r="D19" s="7">
        <v>12580.680574243028</v>
      </c>
      <c r="E19" s="7">
        <v>326992.4352819627</v>
      </c>
      <c r="F19" s="7">
        <v>307.5961020597317</v>
      </c>
      <c r="G19" s="7">
        <v>7994.925068018647</v>
      </c>
      <c r="H19" s="20">
        <f t="shared" si="0"/>
        <v>132.93704079641472</v>
      </c>
      <c r="I19" s="20">
        <f t="shared" si="1"/>
        <v>128.02878656299862</v>
      </c>
      <c r="J19" s="8">
        <f t="shared" si="2"/>
        <v>116.6855688164129</v>
      </c>
      <c r="K19" s="8">
        <f t="shared" si="3"/>
        <v>112.37734566287656</v>
      </c>
    </row>
    <row r="20" spans="1:11" ht="11.25" customHeight="1">
      <c r="A20" s="6" t="s">
        <v>26</v>
      </c>
      <c r="B20" s="7">
        <v>14792.493357645084</v>
      </c>
      <c r="C20" s="7">
        <v>374218.7695745831</v>
      </c>
      <c r="D20" s="7">
        <v>14078.123044432165</v>
      </c>
      <c r="E20" s="7">
        <v>352054.47878716234</v>
      </c>
      <c r="F20" s="7">
        <v>336.79720201990824</v>
      </c>
      <c r="G20" s="7">
        <v>8422.35595184599</v>
      </c>
      <c r="H20" s="20">
        <f t="shared" si="0"/>
        <v>148.7601570082175</v>
      </c>
      <c r="I20" s="20">
        <f t="shared" si="1"/>
        <v>137.84143869971547</v>
      </c>
      <c r="J20" s="8">
        <f t="shared" si="2"/>
        <v>127.76290996638775</v>
      </c>
      <c r="K20" s="8">
        <f t="shared" si="3"/>
        <v>118.38535046219585</v>
      </c>
    </row>
    <row r="21" spans="1:11" ht="11.25" customHeight="1">
      <c r="A21" s="6" t="s">
        <v>27</v>
      </c>
      <c r="B21" s="7">
        <v>15517.121245697768</v>
      </c>
      <c r="C21" s="7">
        <v>381864.4767828182</v>
      </c>
      <c r="D21" s="7">
        <v>14753.959065145502</v>
      </c>
      <c r="E21" s="7">
        <v>358913.31467276067</v>
      </c>
      <c r="F21" s="7">
        <v>346.3370672569367</v>
      </c>
      <c r="G21" s="7">
        <v>8425.195180111752</v>
      </c>
      <c r="H21" s="20">
        <f t="shared" si="0"/>
        <v>155.901554496776</v>
      </c>
      <c r="I21" s="20">
        <f t="shared" si="1"/>
        <v>140.5269088847083</v>
      </c>
      <c r="J21" s="8">
        <f t="shared" si="2"/>
        <v>131.38182644211872</v>
      </c>
      <c r="K21" s="8">
        <f t="shared" si="3"/>
        <v>118.42525889579878</v>
      </c>
    </row>
    <row r="22" spans="1:11" ht="11.25" customHeight="1">
      <c r="A22" s="6" t="s">
        <v>1</v>
      </c>
      <c r="B22" s="7">
        <v>16977.493719095288</v>
      </c>
      <c r="C22" s="7">
        <v>408739.0434822436</v>
      </c>
      <c r="D22" s="7">
        <v>16169.231920335764</v>
      </c>
      <c r="E22" s="7">
        <v>385761.1843380563</v>
      </c>
      <c r="F22" s="7">
        <v>372.5629474731743</v>
      </c>
      <c r="G22" s="7">
        <v>8888.506551568118</v>
      </c>
      <c r="H22" s="20">
        <f t="shared" si="0"/>
        <v>170.85640405186905</v>
      </c>
      <c r="I22" s="20">
        <f t="shared" si="1"/>
        <v>151.0387733933945</v>
      </c>
      <c r="J22" s="8">
        <f t="shared" si="2"/>
        <v>141.33052777562438</v>
      </c>
      <c r="K22" s="8">
        <f t="shared" si="3"/>
        <v>124.93760287610284</v>
      </c>
    </row>
    <row r="23" spans="1:11" ht="11.25" customHeight="1">
      <c r="A23" s="6" t="s">
        <v>28</v>
      </c>
      <c r="B23" s="7">
        <v>17893.720230515068</v>
      </c>
      <c r="C23" s="7">
        <v>420952.6249725821</v>
      </c>
      <c r="D23" s="7">
        <v>16997.889046942935</v>
      </c>
      <c r="E23" s="7">
        <v>396843.95060958085</v>
      </c>
      <c r="F23" s="7">
        <v>382.83533889511114</v>
      </c>
      <c r="G23" s="7">
        <v>8937.9268155311</v>
      </c>
      <c r="H23" s="20">
        <f t="shared" si="0"/>
        <v>179.61262559297955</v>
      </c>
      <c r="I23" s="20">
        <f t="shared" si="1"/>
        <v>155.37805762264924</v>
      </c>
      <c r="J23" s="8">
        <f t="shared" si="2"/>
        <v>145.2273256483776</v>
      </c>
      <c r="K23" s="8">
        <f t="shared" si="3"/>
        <v>125.63225830299794</v>
      </c>
    </row>
    <row r="24" spans="1:11" ht="11.25" customHeight="1">
      <c r="A24" s="6" t="s">
        <v>29</v>
      </c>
      <c r="B24" s="7">
        <v>19129.96288796828</v>
      </c>
      <c r="C24" s="7">
        <v>429593.6364794181</v>
      </c>
      <c r="D24" s="7">
        <v>18159.359626911253</v>
      </c>
      <c r="E24" s="7">
        <v>404118.7573083482</v>
      </c>
      <c r="F24" s="7">
        <v>399.9858948658867</v>
      </c>
      <c r="G24" s="7">
        <v>8901.294213840269</v>
      </c>
      <c r="H24" s="20">
        <f t="shared" si="0"/>
        <v>191.8856072462296</v>
      </c>
      <c r="I24" s="20">
        <f t="shared" si="1"/>
        <v>158.226394689898</v>
      </c>
      <c r="J24" s="8">
        <f t="shared" si="2"/>
        <v>151.73333260219474</v>
      </c>
      <c r="K24" s="8">
        <f t="shared" si="3"/>
        <v>125.11734734289293</v>
      </c>
    </row>
    <row r="25" spans="1:11" ht="11.25" customHeight="1">
      <c r="A25" s="6" t="s">
        <v>30</v>
      </c>
      <c r="B25" s="7">
        <v>21874.40297288078</v>
      </c>
      <c r="C25" s="7">
        <v>451446.3666957517</v>
      </c>
      <c r="D25" s="7">
        <v>20789.66942790994</v>
      </c>
      <c r="E25" s="7">
        <v>424527.3509386763</v>
      </c>
      <c r="F25" s="7">
        <v>448.0532204290935</v>
      </c>
      <c r="G25" s="7">
        <v>9149.29635643699</v>
      </c>
      <c r="H25" s="20">
        <f t="shared" si="0"/>
        <v>219.67946142280388</v>
      </c>
      <c r="I25" s="20">
        <f t="shared" si="1"/>
        <v>166.21706112747225</v>
      </c>
      <c r="J25" s="8">
        <f t="shared" si="2"/>
        <v>169.9675143335918</v>
      </c>
      <c r="K25" s="8">
        <f t="shared" si="3"/>
        <v>128.6032865188848</v>
      </c>
    </row>
    <row r="26" spans="1:11" ht="11.25" customHeight="1">
      <c r="A26" s="6" t="s">
        <v>31</v>
      </c>
      <c r="B26" s="7">
        <v>25541.011220566987</v>
      </c>
      <c r="C26" s="7">
        <v>485193.36419846705</v>
      </c>
      <c r="D26" s="7">
        <v>24300.89442545045</v>
      </c>
      <c r="E26" s="7">
        <v>456326.848947998</v>
      </c>
      <c r="F26" s="7">
        <v>512.6770975833429</v>
      </c>
      <c r="G26" s="7">
        <v>9627.148711983082</v>
      </c>
      <c r="H26" s="20">
        <f t="shared" si="0"/>
        <v>256.7817356589908</v>
      </c>
      <c r="I26" s="20">
        <f t="shared" si="1"/>
        <v>178.66765846295905</v>
      </c>
      <c r="J26" s="8">
        <f t="shared" si="2"/>
        <v>194.48236941261115</v>
      </c>
      <c r="K26" s="8">
        <f t="shared" si="3"/>
        <v>135.32001980633402</v>
      </c>
    </row>
    <row r="27" spans="1:11" ht="11.25" customHeight="1">
      <c r="A27" s="6" t="s">
        <v>32</v>
      </c>
      <c r="B27" s="7">
        <v>26731.369566185258</v>
      </c>
      <c r="C27" s="7">
        <v>467154.94990459934</v>
      </c>
      <c r="D27" s="7">
        <v>25338.4752559295</v>
      </c>
      <c r="E27" s="7">
        <v>436650.16372303315</v>
      </c>
      <c r="F27" s="7">
        <v>522.4427887820516</v>
      </c>
      <c r="G27" s="7">
        <v>9003.096159237795</v>
      </c>
      <c r="H27" s="20">
        <f t="shared" si="0"/>
        <v>267.7456039789104</v>
      </c>
      <c r="I27" s="20">
        <f t="shared" si="1"/>
        <v>170.9635593428615</v>
      </c>
      <c r="J27" s="8">
        <f t="shared" si="2"/>
        <v>198.18695222356462</v>
      </c>
      <c r="K27" s="8">
        <f t="shared" si="3"/>
        <v>126.5482841321387</v>
      </c>
    </row>
    <row r="28" spans="1:11" ht="11.25" customHeight="1">
      <c r="A28" s="6" t="s">
        <v>33</v>
      </c>
      <c r="B28" s="7">
        <v>30382.86111657931</v>
      </c>
      <c r="C28" s="7">
        <v>472023.8289254713</v>
      </c>
      <c r="D28" s="7">
        <v>28749.752257915337</v>
      </c>
      <c r="E28" s="7">
        <v>439345.18606728985</v>
      </c>
      <c r="F28" s="7">
        <v>580.8030759174816</v>
      </c>
      <c r="G28" s="7">
        <v>8875.660324591714</v>
      </c>
      <c r="H28" s="20">
        <f t="shared" si="0"/>
        <v>303.79175166580916</v>
      </c>
      <c r="I28" s="20">
        <f t="shared" si="1"/>
        <v>172.01875329619506</v>
      </c>
      <c r="J28" s="8">
        <f t="shared" si="2"/>
        <v>220.32573504651612</v>
      </c>
      <c r="K28" s="8">
        <f t="shared" si="3"/>
        <v>124.75703521885664</v>
      </c>
    </row>
    <row r="29" spans="1:11" ht="11.25" customHeight="1">
      <c r="A29" s="6" t="s">
        <v>34</v>
      </c>
      <c r="B29" s="7">
        <v>35717.61651609545</v>
      </c>
      <c r="C29" s="7">
        <v>509965.3647169733</v>
      </c>
      <c r="D29" s="7">
        <v>33850.63589501883</v>
      </c>
      <c r="E29" s="7">
        <v>475051.91642846103</v>
      </c>
      <c r="F29" s="7">
        <v>668.984899111044</v>
      </c>
      <c r="G29" s="7">
        <v>9388.377795028873</v>
      </c>
      <c r="H29" s="20">
        <f t="shared" si="0"/>
        <v>357.69156830622904</v>
      </c>
      <c r="I29" s="20">
        <f t="shared" si="1"/>
        <v>185.99916650156777</v>
      </c>
      <c r="J29" s="8">
        <f t="shared" si="2"/>
        <v>253.77721941094111</v>
      </c>
      <c r="K29" s="8">
        <f t="shared" si="3"/>
        <v>131.9638355218633</v>
      </c>
    </row>
    <row r="30" spans="1:11" ht="11.25" customHeight="1">
      <c r="A30" s="6" t="s">
        <v>35</v>
      </c>
      <c r="B30" s="7">
        <v>37683.308988281846</v>
      </c>
      <c r="C30" s="7">
        <v>523557.5423974191</v>
      </c>
      <c r="D30" s="7">
        <v>35684.5159245766</v>
      </c>
      <c r="E30" s="7">
        <v>486775.02954655775</v>
      </c>
      <c r="F30" s="7">
        <v>688.8902688142201</v>
      </c>
      <c r="G30" s="7">
        <v>9397.20134259764</v>
      </c>
      <c r="H30" s="20">
        <f t="shared" si="0"/>
        <v>377.0697396910247</v>
      </c>
      <c r="I30" s="20">
        <f t="shared" si="1"/>
        <v>190.58916854842397</v>
      </c>
      <c r="J30" s="8">
        <f t="shared" si="2"/>
        <v>261.3282558862507</v>
      </c>
      <c r="K30" s="8">
        <f t="shared" si="3"/>
        <v>132.087860055761</v>
      </c>
    </row>
    <row r="31" spans="1:11" ht="11.25" customHeight="1">
      <c r="A31" s="6" t="s">
        <v>36</v>
      </c>
      <c r="B31" s="7">
        <v>41450.745217411095</v>
      </c>
      <c r="C31" s="7">
        <v>557651.8917025536</v>
      </c>
      <c r="D31" s="7">
        <v>39151.70473332682</v>
      </c>
      <c r="E31" s="7">
        <v>518433.64866968506</v>
      </c>
      <c r="F31" s="7">
        <v>740.1078399494673</v>
      </c>
      <c r="G31" s="7">
        <v>9800.258008878734</v>
      </c>
      <c r="H31" s="20">
        <f t="shared" si="0"/>
        <v>413.7066940590863</v>
      </c>
      <c r="I31" s="20">
        <f t="shared" si="1"/>
        <v>202.98460695389986</v>
      </c>
      <c r="J31" s="8">
        <f t="shared" si="2"/>
        <v>280.75747290588276</v>
      </c>
      <c r="K31" s="8">
        <f t="shared" si="3"/>
        <v>137.75325878345944</v>
      </c>
    </row>
    <row r="32" spans="1:11" ht="11.25" customHeight="1">
      <c r="A32" s="6" t="s">
        <v>2</v>
      </c>
      <c r="B32" s="7">
        <v>44097.886495203595</v>
      </c>
      <c r="C32" s="7">
        <v>585671.8017753898</v>
      </c>
      <c r="D32" s="7">
        <v>41293.83255721717</v>
      </c>
      <c r="E32" s="7">
        <v>541866.5068799433</v>
      </c>
      <c r="F32" s="7">
        <v>763.287108266491</v>
      </c>
      <c r="G32" s="7">
        <v>10016.016763030375</v>
      </c>
      <c r="H32" s="20">
        <f t="shared" si="0"/>
        <v>436.34204611616536</v>
      </c>
      <c r="I32" s="20">
        <f t="shared" si="1"/>
        <v>212.1593770056144</v>
      </c>
      <c r="J32" s="8">
        <f t="shared" si="2"/>
        <v>289.55045204381395</v>
      </c>
      <c r="K32" s="8">
        <f t="shared" si="3"/>
        <v>140.7859821534484</v>
      </c>
    </row>
    <row r="33" spans="1:11" ht="11.25" customHeight="1">
      <c r="A33" s="6" t="s">
        <v>37</v>
      </c>
      <c r="B33" s="7">
        <v>46929.86080007458</v>
      </c>
      <c r="C33" s="7">
        <v>591702.6966840208</v>
      </c>
      <c r="D33" s="7">
        <v>43852.24932324302</v>
      </c>
      <c r="E33" s="7">
        <v>545976.1940390576</v>
      </c>
      <c r="F33" s="7">
        <v>791.5568469899462</v>
      </c>
      <c r="G33" s="7">
        <v>9855.165957383711</v>
      </c>
      <c r="H33" s="20">
        <f t="shared" si="0"/>
        <v>463.3762237977551</v>
      </c>
      <c r="I33" s="20">
        <f t="shared" si="1"/>
        <v>213.7684608967486</v>
      </c>
      <c r="J33" s="8">
        <f t="shared" si="2"/>
        <v>300.2744843743575</v>
      </c>
      <c r="K33" s="8">
        <f t="shared" si="3"/>
        <v>138.5250495702757</v>
      </c>
    </row>
    <row r="34" spans="1:11" ht="11.25" customHeight="1">
      <c r="A34" s="6" t="s">
        <v>38</v>
      </c>
      <c r="B34" s="7">
        <v>51641.17042136589</v>
      </c>
      <c r="C34" s="7">
        <v>590137.973666521</v>
      </c>
      <c r="D34" s="7">
        <v>48215.99412817337</v>
      </c>
      <c r="E34" s="7">
        <v>542686.0108129004</v>
      </c>
      <c r="F34" s="7">
        <v>850.3702668108178</v>
      </c>
      <c r="G34" s="7">
        <v>9571.181848552036</v>
      </c>
      <c r="H34" s="20">
        <f t="shared" si="0"/>
        <v>509.4868708120223</v>
      </c>
      <c r="I34" s="20">
        <f t="shared" si="1"/>
        <v>212.48024098532582</v>
      </c>
      <c r="J34" s="8">
        <f t="shared" si="2"/>
        <v>322.5851615899753</v>
      </c>
      <c r="K34" s="8">
        <f t="shared" si="3"/>
        <v>134.5333448213968</v>
      </c>
    </row>
    <row r="35" spans="1:11" ht="11.25" customHeight="1">
      <c r="A35" s="6" t="s">
        <v>39</v>
      </c>
      <c r="B35" s="7">
        <v>63332.85140142606</v>
      </c>
      <c r="C35" s="7">
        <v>617497.7800377753</v>
      </c>
      <c r="D35" s="7">
        <v>59220.94081891267</v>
      </c>
      <c r="E35" s="7">
        <v>567937.3680194874</v>
      </c>
      <c r="F35" s="7">
        <v>1021.0507037743565</v>
      </c>
      <c r="G35" s="7">
        <v>9792.023586542886</v>
      </c>
      <c r="H35" s="20">
        <f t="shared" si="0"/>
        <v>625.773508768984</v>
      </c>
      <c r="I35" s="20">
        <f t="shared" si="1"/>
        <v>222.36701594830154</v>
      </c>
      <c r="J35" s="8">
        <f t="shared" si="2"/>
        <v>387.33222353114695</v>
      </c>
      <c r="K35" s="8">
        <f t="shared" si="3"/>
        <v>137.63751504386252</v>
      </c>
    </row>
    <row r="36" spans="1:11" ht="11.25" customHeight="1">
      <c r="A36" s="6" t="s">
        <v>40</v>
      </c>
      <c r="B36" s="7">
        <v>74638.92063946696</v>
      </c>
      <c r="C36" s="7">
        <v>625437.1758317688</v>
      </c>
      <c r="D36" s="7">
        <v>69342.35101263139</v>
      </c>
      <c r="E36" s="7">
        <v>572741.100213684</v>
      </c>
      <c r="F36" s="7">
        <v>1169.3482464187418</v>
      </c>
      <c r="G36" s="7">
        <v>9658.365939522497</v>
      </c>
      <c r="H36" s="20">
        <f t="shared" si="0"/>
        <v>732.7240280115085</v>
      </c>
      <c r="I36" s="20">
        <f t="shared" si="1"/>
        <v>224.2478423449926</v>
      </c>
      <c r="J36" s="8">
        <f t="shared" si="2"/>
        <v>443.588408189092</v>
      </c>
      <c r="K36" s="8">
        <f t="shared" si="3"/>
        <v>135.7588118075082</v>
      </c>
    </row>
    <row r="37" spans="1:11" ht="11.25" customHeight="1">
      <c r="A37" s="6" t="s">
        <v>41</v>
      </c>
      <c r="B37" s="7">
        <v>79326.81475634611</v>
      </c>
      <c r="C37" s="7">
        <v>682355.3342321778</v>
      </c>
      <c r="D37" s="7">
        <v>73064.23461382446</v>
      </c>
      <c r="E37" s="7">
        <v>626779.1954021356</v>
      </c>
      <c r="F37" s="7">
        <v>1203.694145203039</v>
      </c>
      <c r="G37" s="7">
        <v>10325.851654071426</v>
      </c>
      <c r="H37" s="20">
        <f t="shared" si="0"/>
        <v>772.0522812972874</v>
      </c>
      <c r="I37" s="20">
        <f t="shared" si="1"/>
        <v>245.4056154573509</v>
      </c>
      <c r="J37" s="8">
        <f t="shared" si="2"/>
        <v>456.6174118380992</v>
      </c>
      <c r="K37" s="8">
        <f t="shared" si="3"/>
        <v>145.14104769223883</v>
      </c>
    </row>
    <row r="38" spans="1:11" ht="11.25" customHeight="1">
      <c r="A38" s="6" t="s">
        <v>42</v>
      </c>
      <c r="B38" s="7">
        <v>85311.77850299442</v>
      </c>
      <c r="C38" s="7">
        <v>691095.8323116907</v>
      </c>
      <c r="D38" s="7">
        <v>78504.54927424031</v>
      </c>
      <c r="E38" s="7">
        <v>631896.9907811342</v>
      </c>
      <c r="F38" s="7">
        <v>1266.2024076490375</v>
      </c>
      <c r="G38" s="7">
        <v>10191.886948082809</v>
      </c>
      <c r="H38" s="20">
        <f t="shared" si="0"/>
        <v>829.5387843277924</v>
      </c>
      <c r="I38" s="20">
        <f t="shared" si="1"/>
        <v>247.40940839429123</v>
      </c>
      <c r="J38" s="8">
        <f t="shared" si="2"/>
        <v>480.3297154414153</v>
      </c>
      <c r="K38" s="8">
        <f t="shared" si="3"/>
        <v>143.2580284089525</v>
      </c>
    </row>
    <row r="39" spans="1:11" ht="11.25" customHeight="1">
      <c r="A39" s="6" t="s">
        <v>43</v>
      </c>
      <c r="B39" s="7">
        <v>97399.77342708092</v>
      </c>
      <c r="C39" s="7">
        <v>743222.6393252652</v>
      </c>
      <c r="D39" s="7">
        <v>90071.62078182159</v>
      </c>
      <c r="E39" s="7">
        <v>681442.2566806697</v>
      </c>
      <c r="F39" s="7">
        <v>1420.6880249498674</v>
      </c>
      <c r="G39" s="7">
        <v>10748.30057855946</v>
      </c>
      <c r="H39" s="20">
        <f t="shared" si="0"/>
        <v>951.7652606955781</v>
      </c>
      <c r="I39" s="20">
        <f t="shared" si="1"/>
        <v>266.80808429206525</v>
      </c>
      <c r="J39" s="8">
        <f t="shared" si="2"/>
        <v>538.9333258512817</v>
      </c>
      <c r="K39" s="8">
        <f t="shared" si="3"/>
        <v>151.07902564803067</v>
      </c>
    </row>
    <row r="40" spans="1:11" ht="11.25" customHeight="1">
      <c r="A40" s="6" t="s">
        <v>44</v>
      </c>
      <c r="B40" s="7">
        <v>104774.27863830246</v>
      </c>
      <c r="C40" s="7">
        <v>784297.2622786908</v>
      </c>
      <c r="D40" s="7">
        <v>96663.37959882268</v>
      </c>
      <c r="E40" s="7">
        <v>719995.5744252041</v>
      </c>
      <c r="F40" s="7">
        <v>1491.7188209694857</v>
      </c>
      <c r="G40" s="7">
        <v>11111.042815203768</v>
      </c>
      <c r="H40" s="20">
        <f t="shared" si="0"/>
        <v>1021.4187985629861</v>
      </c>
      <c r="I40" s="20">
        <f t="shared" si="1"/>
        <v>281.90303437723844</v>
      </c>
      <c r="J40" s="8">
        <f t="shared" si="2"/>
        <v>565.8786245125185</v>
      </c>
      <c r="K40" s="8">
        <f t="shared" si="3"/>
        <v>156.17776132936515</v>
      </c>
    </row>
    <row r="41" spans="1:11" ht="11.25" customHeight="1">
      <c r="A41" s="6" t="s">
        <v>45</v>
      </c>
      <c r="B41" s="7">
        <v>114653.08099984001</v>
      </c>
      <c r="C41" s="7">
        <v>744772.1161830048</v>
      </c>
      <c r="D41" s="7">
        <v>104765.92171991296</v>
      </c>
      <c r="E41" s="7">
        <v>677340.3518897166</v>
      </c>
      <c r="F41" s="7">
        <v>1577.8000259023036</v>
      </c>
      <c r="G41" s="7">
        <v>10200.908914001755</v>
      </c>
      <c r="H41" s="20">
        <f t="shared" si="0"/>
        <v>1107.036422041266</v>
      </c>
      <c r="I41" s="20">
        <f t="shared" si="1"/>
        <v>265.20204746577036</v>
      </c>
      <c r="J41" s="8">
        <f t="shared" si="2"/>
        <v>598.5332462542385</v>
      </c>
      <c r="K41" s="8">
        <f t="shared" si="3"/>
        <v>143.38484192802946</v>
      </c>
    </row>
    <row r="42" spans="1:11" ht="11.25" customHeight="1">
      <c r="A42" s="6" t="s">
        <v>3</v>
      </c>
      <c r="B42" s="7">
        <v>137182.90012684627</v>
      </c>
      <c r="C42" s="7">
        <v>798503.5401166455</v>
      </c>
      <c r="D42" s="7">
        <v>125761.08752692382</v>
      </c>
      <c r="E42" s="7">
        <v>727359.2502961287</v>
      </c>
      <c r="F42" s="7">
        <v>1852.151509969423</v>
      </c>
      <c r="G42" s="7">
        <v>10712.212817321484</v>
      </c>
      <c r="H42" s="20">
        <f t="shared" si="0"/>
        <v>1328.8873145222578</v>
      </c>
      <c r="I42" s="20">
        <f t="shared" si="1"/>
        <v>284.7861667823804</v>
      </c>
      <c r="J42" s="8">
        <f t="shared" si="2"/>
        <v>702.6075786649345</v>
      </c>
      <c r="K42" s="8">
        <f t="shared" si="3"/>
        <v>150.57177301159734</v>
      </c>
    </row>
    <row r="43" spans="1:11" ht="11.25" customHeight="1">
      <c r="A43" s="6" t="s">
        <v>46</v>
      </c>
      <c r="B43" s="7">
        <v>160253.4578827636</v>
      </c>
      <c r="C43" s="7">
        <v>842324.0187555146</v>
      </c>
      <c r="D43" s="7">
        <v>146332.47265111492</v>
      </c>
      <c r="E43" s="7">
        <v>767481.2151988622</v>
      </c>
      <c r="F43" s="7">
        <v>2114.6311076750712</v>
      </c>
      <c r="G43" s="7">
        <v>11090.769005763907</v>
      </c>
      <c r="H43" s="20">
        <f t="shared" si="0"/>
        <v>1546.2602179478658</v>
      </c>
      <c r="I43" s="20">
        <f t="shared" si="1"/>
        <v>300.49529618958155</v>
      </c>
      <c r="J43" s="8">
        <f t="shared" si="2"/>
        <v>802.1783500625488</v>
      </c>
      <c r="K43" s="8">
        <f t="shared" si="3"/>
        <v>155.89279094228297</v>
      </c>
    </row>
    <row r="44" spans="1:11" ht="11.25" customHeight="1">
      <c r="A44" s="6" t="s">
        <v>47</v>
      </c>
      <c r="B44" s="7">
        <v>178350.6558499393</v>
      </c>
      <c r="C44" s="7">
        <v>864288.3061383524</v>
      </c>
      <c r="D44" s="7">
        <v>162236.1811089138</v>
      </c>
      <c r="E44" s="7">
        <v>785133.9480426555</v>
      </c>
      <c r="F44" s="7">
        <v>2291.471484589178</v>
      </c>
      <c r="G44" s="7">
        <v>11089.46254297536</v>
      </c>
      <c r="H44" s="20">
        <f t="shared" si="0"/>
        <v>1714.310899116671</v>
      </c>
      <c r="I44" s="20">
        <f t="shared" si="1"/>
        <v>307.40694833090043</v>
      </c>
      <c r="J44" s="8">
        <f t="shared" si="2"/>
        <v>869.2621649475775</v>
      </c>
      <c r="K44" s="8">
        <f t="shared" si="3"/>
        <v>155.87442719038594</v>
      </c>
    </row>
    <row r="45" spans="1:11" ht="11.25" customHeight="1">
      <c r="A45" s="6" t="s">
        <v>48</v>
      </c>
      <c r="B45" s="7">
        <v>208412.35094199513</v>
      </c>
      <c r="C45" s="7">
        <v>932051.4345286158</v>
      </c>
      <c r="D45" s="7">
        <v>190442.54402711926</v>
      </c>
      <c r="E45" s="7">
        <v>848950.4342313446</v>
      </c>
      <c r="F45" s="7">
        <v>2634.0600833626454</v>
      </c>
      <c r="G45" s="7">
        <v>11742.05303224543</v>
      </c>
      <c r="H45" s="20">
        <f t="shared" si="0"/>
        <v>2012.360785674702</v>
      </c>
      <c r="I45" s="20">
        <f t="shared" si="1"/>
        <v>332.39329788484963</v>
      </c>
      <c r="J45" s="8">
        <f t="shared" si="2"/>
        <v>999.2220222091535</v>
      </c>
      <c r="K45" s="8">
        <f t="shared" si="3"/>
        <v>165.04729452373584</v>
      </c>
    </row>
    <row r="46" spans="1:11" ht="11.25" customHeight="1">
      <c r="A46" s="6" t="s">
        <v>49</v>
      </c>
      <c r="B46" s="7">
        <v>233688.85837173084</v>
      </c>
      <c r="C46" s="7">
        <v>967485.4759339347</v>
      </c>
      <c r="D46" s="7">
        <v>212712.99338129823</v>
      </c>
      <c r="E46" s="7">
        <v>878608.7382749912</v>
      </c>
      <c r="F46" s="7">
        <v>2878.389626269259</v>
      </c>
      <c r="G46" s="7">
        <v>11889.157486806376</v>
      </c>
      <c r="H46" s="20">
        <f t="shared" si="0"/>
        <v>2247.6872941954157</v>
      </c>
      <c r="I46" s="20">
        <f t="shared" si="1"/>
        <v>344.00554412825375</v>
      </c>
      <c r="J46" s="8">
        <f t="shared" si="2"/>
        <v>1091.907630062455</v>
      </c>
      <c r="K46" s="8">
        <f t="shared" si="3"/>
        <v>167.11500722874575</v>
      </c>
    </row>
    <row r="47" spans="1:11" ht="11.25" customHeight="1">
      <c r="A47" s="6" t="s">
        <v>50</v>
      </c>
      <c r="B47" s="7">
        <v>261287.940746525</v>
      </c>
      <c r="C47" s="7">
        <v>1007998.5818514213</v>
      </c>
      <c r="D47" s="7">
        <v>236150.80980454967</v>
      </c>
      <c r="E47" s="7">
        <v>913143.3341075565</v>
      </c>
      <c r="F47" s="7">
        <v>3127.825295424499</v>
      </c>
      <c r="G47" s="7">
        <v>12094.613696788829</v>
      </c>
      <c r="H47" s="20">
        <f t="shared" si="0"/>
        <v>2495.3490911585836</v>
      </c>
      <c r="I47" s="20">
        <f t="shared" si="1"/>
        <v>357.5270263456463</v>
      </c>
      <c r="J47" s="8">
        <f t="shared" si="2"/>
        <v>1186.5302301005715</v>
      </c>
      <c r="K47" s="8">
        <f t="shared" si="3"/>
        <v>170.00291716302917</v>
      </c>
    </row>
    <row r="48" spans="1:11" ht="11.25" customHeight="1">
      <c r="A48" s="6" t="s">
        <v>51</v>
      </c>
      <c r="B48" s="7">
        <v>291119.10365035135</v>
      </c>
      <c r="C48" s="7">
        <v>1051070.628273751</v>
      </c>
      <c r="D48" s="7">
        <v>262780.79260810296</v>
      </c>
      <c r="E48" s="7">
        <v>950457.4492294088</v>
      </c>
      <c r="F48" s="7">
        <v>3408.3111881725417</v>
      </c>
      <c r="G48" s="7">
        <v>12327.59337521931</v>
      </c>
      <c r="H48" s="20">
        <f t="shared" si="0"/>
        <v>2776.7417463072734</v>
      </c>
      <c r="I48" s="20">
        <f t="shared" si="1"/>
        <v>372.13678597694593</v>
      </c>
      <c r="J48" s="8">
        <f t="shared" si="2"/>
        <v>1292.931630252025</v>
      </c>
      <c r="K48" s="8">
        <f t="shared" si="3"/>
        <v>173.2776993070345</v>
      </c>
    </row>
    <row r="49" spans="1:11" ht="11.25" customHeight="1">
      <c r="A49" s="6" t="s">
        <v>52</v>
      </c>
      <c r="B49" s="7">
        <v>329448.700799863</v>
      </c>
      <c r="C49" s="7">
        <v>1086209.4502785369</v>
      </c>
      <c r="D49" s="7">
        <v>296256.54480886395</v>
      </c>
      <c r="E49" s="7">
        <v>978464.3612116474</v>
      </c>
      <c r="F49" s="7">
        <v>3759.6008224475117</v>
      </c>
      <c r="G49" s="7">
        <v>12417.060421467608</v>
      </c>
      <c r="H49" s="20">
        <f t="shared" si="0"/>
        <v>3130.4720083341354</v>
      </c>
      <c r="I49" s="20">
        <f t="shared" si="1"/>
        <v>383.1024554223899</v>
      </c>
      <c r="J49" s="8">
        <f t="shared" si="2"/>
        <v>1426.1921966902974</v>
      </c>
      <c r="K49" s="8">
        <f t="shared" si="3"/>
        <v>174.53525570639337</v>
      </c>
    </row>
    <row r="50" spans="1:11" ht="11.25" customHeight="1">
      <c r="A50" s="6" t="s">
        <v>53</v>
      </c>
      <c r="B50" s="7">
        <v>391798.7003580574</v>
      </c>
      <c r="C50" s="7">
        <v>1193697.0510595955</v>
      </c>
      <c r="D50" s="7">
        <v>352948.3662015165</v>
      </c>
      <c r="E50" s="7">
        <v>1080137.0714495867</v>
      </c>
      <c r="F50" s="7">
        <v>4384.4517540561055</v>
      </c>
      <c r="G50" s="7">
        <v>13417.851819249525</v>
      </c>
      <c r="H50" s="20">
        <f t="shared" si="0"/>
        <v>3729.5209173993408</v>
      </c>
      <c r="I50" s="20">
        <f t="shared" si="1"/>
        <v>422.910818900616</v>
      </c>
      <c r="J50" s="8">
        <f t="shared" si="2"/>
        <v>1663.2273408029355</v>
      </c>
      <c r="K50" s="8">
        <f t="shared" si="3"/>
        <v>188.60246457803876</v>
      </c>
    </row>
    <row r="51" spans="1:11" ht="11.25" customHeight="1">
      <c r="A51" s="6" t="s">
        <v>54</v>
      </c>
      <c r="B51" s="7">
        <v>450809.19031670154</v>
      </c>
      <c r="C51" s="7">
        <v>1266766.8904209253</v>
      </c>
      <c r="D51" s="7">
        <v>405560.8673081544</v>
      </c>
      <c r="E51" s="7">
        <v>1146445.9359081148</v>
      </c>
      <c r="F51" s="7">
        <v>4933.8305025322925</v>
      </c>
      <c r="G51" s="7">
        <v>13947.030850463683</v>
      </c>
      <c r="H51" s="20">
        <f t="shared" si="0"/>
        <v>4285.4646252726625</v>
      </c>
      <c r="I51" s="20">
        <f t="shared" si="1"/>
        <v>448.87302028204965</v>
      </c>
      <c r="J51" s="8">
        <f t="shared" si="2"/>
        <v>1871.6323606726103</v>
      </c>
      <c r="K51" s="8">
        <f t="shared" si="3"/>
        <v>196.0406499771969</v>
      </c>
    </row>
    <row r="52" spans="1:11" ht="11.25" customHeight="1">
      <c r="A52" s="6" t="s">
        <v>4</v>
      </c>
      <c r="B52" s="7">
        <v>524268.3944408946</v>
      </c>
      <c r="C52" s="7">
        <v>1331039.6410752037</v>
      </c>
      <c r="D52" s="7">
        <v>471618.3643957707</v>
      </c>
      <c r="E52" s="7">
        <v>1202304.999531023</v>
      </c>
      <c r="F52" s="7">
        <v>5621.196238328614</v>
      </c>
      <c r="G52" s="7">
        <v>14330.214535530667</v>
      </c>
      <c r="H52" s="20">
        <f t="shared" si="0"/>
        <v>4983.478387995819</v>
      </c>
      <c r="I52" s="20">
        <f t="shared" si="1"/>
        <v>470.7437651756419</v>
      </c>
      <c r="J52" s="8">
        <f t="shared" si="2"/>
        <v>2132.3822899767565</v>
      </c>
      <c r="K52" s="8">
        <f t="shared" si="3"/>
        <v>201.42671239339148</v>
      </c>
    </row>
    <row r="53" spans="1:11" ht="11.25" customHeight="1">
      <c r="A53" s="6" t="s">
        <v>55</v>
      </c>
      <c r="B53" s="7">
        <v>603450.5016507371</v>
      </c>
      <c r="C53" s="7">
        <v>1349540.7351338689</v>
      </c>
      <c r="D53" s="7">
        <v>538823.6245592065</v>
      </c>
      <c r="E53" s="7">
        <v>1211877.4009425251</v>
      </c>
      <c r="F53" s="7">
        <v>6294.668511205684</v>
      </c>
      <c r="G53" s="7">
        <v>14157.44627269305</v>
      </c>
      <c r="H53" s="20">
        <f t="shared" si="0"/>
        <v>5693.62028845639</v>
      </c>
      <c r="I53" s="20">
        <f t="shared" si="1"/>
        <v>474.4916896074465</v>
      </c>
      <c r="J53" s="8">
        <f t="shared" si="2"/>
        <v>2387.8617798549576</v>
      </c>
      <c r="K53" s="8">
        <f t="shared" si="3"/>
        <v>198.99826701994544</v>
      </c>
    </row>
    <row r="54" spans="1:11" ht="11.25" customHeight="1">
      <c r="A54" s="6" t="s">
        <v>56</v>
      </c>
      <c r="B54" s="7">
        <v>692077.9742310267</v>
      </c>
      <c r="C54" s="7">
        <v>1422691.7764812435</v>
      </c>
      <c r="D54" s="7">
        <v>617939.9241100128</v>
      </c>
      <c r="E54" s="7">
        <v>1276844.7139708502</v>
      </c>
      <c r="F54" s="7">
        <v>7086.46701961024</v>
      </c>
      <c r="G54" s="7">
        <v>14642.714609757457</v>
      </c>
      <c r="H54" s="20">
        <f t="shared" si="0"/>
        <v>6529.623291551454</v>
      </c>
      <c r="I54" s="20">
        <f t="shared" si="1"/>
        <v>499.92862745618504</v>
      </c>
      <c r="J54" s="8">
        <f t="shared" si="2"/>
        <v>2688.2279376914817</v>
      </c>
      <c r="K54" s="8">
        <f t="shared" si="3"/>
        <v>205.81923997336062</v>
      </c>
    </row>
    <row r="55" spans="1:11" ht="11.25" customHeight="1">
      <c r="A55" s="6" t="s">
        <v>57</v>
      </c>
      <c r="B55" s="7">
        <v>805880.646355279</v>
      </c>
      <c r="C55" s="7">
        <v>1506138.4816948343</v>
      </c>
      <c r="D55" s="7">
        <v>723024.3472875466</v>
      </c>
      <c r="E55" s="7">
        <v>1354115.7672323154</v>
      </c>
      <c r="F55" s="7">
        <v>8105.654117573393</v>
      </c>
      <c r="G55" s="7">
        <v>15180.67003623672</v>
      </c>
      <c r="H55" s="20">
        <f t="shared" si="0"/>
        <v>7640.025242271044</v>
      </c>
      <c r="I55" s="20">
        <f t="shared" si="1"/>
        <v>530.1829028402001</v>
      </c>
      <c r="J55" s="8">
        <f t="shared" si="2"/>
        <v>3074.853208492494</v>
      </c>
      <c r="K55" s="8">
        <f t="shared" si="3"/>
        <v>213.38078712963213</v>
      </c>
    </row>
    <row r="56" spans="1:11" ht="11.25" customHeight="1">
      <c r="A56" s="6" t="s">
        <v>58</v>
      </c>
      <c r="B56" s="7">
        <v>942302.4867950822</v>
      </c>
      <c r="C56" s="7">
        <v>1603263.9638724362</v>
      </c>
      <c r="D56" s="7">
        <v>845553.6764257575</v>
      </c>
      <c r="E56" s="7">
        <v>1440971.958450503</v>
      </c>
      <c r="F56" s="7">
        <v>9291.79864204129</v>
      </c>
      <c r="G56" s="7">
        <v>15834.856686269262</v>
      </c>
      <c r="H56" s="20">
        <f t="shared" si="0"/>
        <v>8934.763339330133</v>
      </c>
      <c r="I56" s="20">
        <f t="shared" si="1"/>
        <v>564.1900894515956</v>
      </c>
      <c r="J56" s="8">
        <f t="shared" si="2"/>
        <v>3524.813229471997</v>
      </c>
      <c r="K56" s="8">
        <f t="shared" si="3"/>
        <v>222.57609023420088</v>
      </c>
    </row>
    <row r="57" spans="1:11" ht="11.25" customHeight="1">
      <c r="A57" s="6" t="s">
        <v>59</v>
      </c>
      <c r="B57" s="7">
        <v>1105101.8991283013</v>
      </c>
      <c r="C57" s="7">
        <v>1720068.7848260421</v>
      </c>
      <c r="D57" s="7">
        <v>992516.1383779765</v>
      </c>
      <c r="E57" s="7">
        <v>1547480.2768137294</v>
      </c>
      <c r="F57" s="7">
        <v>10695.217008383366</v>
      </c>
      <c r="G57" s="7">
        <v>16675.434017389325</v>
      </c>
      <c r="H57" s="20">
        <f t="shared" si="0"/>
        <v>10487.680503452568</v>
      </c>
      <c r="I57" s="20">
        <f t="shared" si="1"/>
        <v>605.8917598500287</v>
      </c>
      <c r="J57" s="8">
        <f t="shared" si="2"/>
        <v>4057.195367176154</v>
      </c>
      <c r="K57" s="8">
        <f t="shared" si="3"/>
        <v>234.39131657991416</v>
      </c>
    </row>
    <row r="58" spans="1:11" ht="11.25" customHeight="1">
      <c r="A58" s="6" t="s">
        <v>60</v>
      </c>
      <c r="B58" s="7">
        <v>1288705.7698024034</v>
      </c>
      <c r="C58" s="7">
        <v>1859369.7766966554</v>
      </c>
      <c r="D58" s="7">
        <v>1158857.8440892196</v>
      </c>
      <c r="E58" s="7">
        <v>1675758.979642216</v>
      </c>
      <c r="F58" s="7">
        <v>12250.082918490692</v>
      </c>
      <c r="G58" s="7">
        <v>17714.154118839495</v>
      </c>
      <c r="H58" s="20">
        <f t="shared" si="0"/>
        <v>12245.373498500354</v>
      </c>
      <c r="I58" s="20">
        <f t="shared" si="1"/>
        <v>656.1172846418941</v>
      </c>
      <c r="J58" s="8">
        <f t="shared" si="2"/>
        <v>4647.0286320947425</v>
      </c>
      <c r="K58" s="8">
        <f t="shared" si="3"/>
        <v>248.99165453112056</v>
      </c>
    </row>
    <row r="59" spans="1:11" ht="11.25" customHeight="1">
      <c r="A59" s="6" t="s">
        <v>61</v>
      </c>
      <c r="B59" s="7">
        <v>1434407.5919023834</v>
      </c>
      <c r="C59" s="7">
        <v>1943207.5448567967</v>
      </c>
      <c r="D59" s="7">
        <v>1287140.934793925</v>
      </c>
      <c r="E59" s="7">
        <v>1745160.0293754472</v>
      </c>
      <c r="F59" s="7">
        <v>13352.084385829097</v>
      </c>
      <c r="G59" s="7">
        <v>18103.319806799245</v>
      </c>
      <c r="H59" s="20">
        <f t="shared" si="0"/>
        <v>13600.910217031791</v>
      </c>
      <c r="I59" s="20">
        <f t="shared" si="1"/>
        <v>683.2901829258626</v>
      </c>
      <c r="J59" s="8">
        <f t="shared" si="2"/>
        <v>5065.069261322005</v>
      </c>
      <c r="K59" s="8">
        <f t="shared" si="3"/>
        <v>254.4618004879509</v>
      </c>
    </row>
    <row r="60" spans="1:11" ht="11.25" customHeight="1">
      <c r="A60" s="6" t="s">
        <v>62</v>
      </c>
      <c r="B60" s="7">
        <v>1653770.6666893272</v>
      </c>
      <c r="C60" s="7">
        <v>2073140.305282644</v>
      </c>
      <c r="D60" s="7">
        <v>1490030.19682379</v>
      </c>
      <c r="E60" s="7">
        <v>1861251.855384029</v>
      </c>
      <c r="F60" s="7">
        <v>15157.98776016063</v>
      </c>
      <c r="G60" s="7">
        <v>18934.4034118416</v>
      </c>
      <c r="H60" s="20">
        <f t="shared" si="0"/>
        <v>15744.792493070065</v>
      </c>
      <c r="I60" s="20">
        <f t="shared" si="1"/>
        <v>728.7441262286951</v>
      </c>
      <c r="J60" s="8">
        <f t="shared" si="2"/>
        <v>5750.132761965567</v>
      </c>
      <c r="K60" s="8">
        <f t="shared" si="3"/>
        <v>266.1435822137351</v>
      </c>
    </row>
    <row r="61" spans="1:11" ht="11.25" customHeight="1">
      <c r="A61" s="18" t="s">
        <v>63</v>
      </c>
      <c r="B61" s="18">
        <v>1831841.743037459</v>
      </c>
      <c r="C61" s="18">
        <v>2229900.4365197932</v>
      </c>
      <c r="D61" s="18">
        <v>1645370.0160765243</v>
      </c>
      <c r="E61" s="18">
        <v>2001249.635307762</v>
      </c>
      <c r="F61" s="18">
        <v>16437.262897867375</v>
      </c>
      <c r="G61" s="18">
        <v>19992.503849228393</v>
      </c>
      <c r="H61" s="20">
        <f t="shared" si="0"/>
        <v>17386.23118690249</v>
      </c>
      <c r="I61" s="20">
        <f t="shared" si="1"/>
        <v>783.5580728256365</v>
      </c>
      <c r="J61" s="8">
        <f t="shared" si="2"/>
        <v>6235.42157452347</v>
      </c>
      <c r="K61" s="8">
        <f t="shared" si="3"/>
        <v>281.0163318125909</v>
      </c>
    </row>
    <row r="62" spans="1:11" ht="11.25" customHeight="1">
      <c r="A62" s="7" t="s">
        <v>5</v>
      </c>
      <c r="B62" s="7">
        <v>1969249.43576599</v>
      </c>
      <c r="C62" s="7">
        <v>2318974.0577201024</v>
      </c>
      <c r="D62" s="7">
        <v>1762357.5746736347</v>
      </c>
      <c r="E62" s="7">
        <v>2074857.918497794</v>
      </c>
      <c r="F62" s="7">
        <v>17294.971292184837</v>
      </c>
      <c r="G62" s="7">
        <v>20361.706756602493</v>
      </c>
      <c r="H62" s="20">
        <f t="shared" si="0"/>
        <v>18622.41072092049</v>
      </c>
      <c r="I62" s="20">
        <f t="shared" si="1"/>
        <v>812.3782477317598</v>
      </c>
      <c r="J62" s="8">
        <f t="shared" si="2"/>
        <v>6560.790430628514</v>
      </c>
      <c r="K62" s="8">
        <f t="shared" si="3"/>
        <v>286.2058792303256</v>
      </c>
    </row>
    <row r="63" spans="1:11" ht="11.25" customHeight="1">
      <c r="A63" s="7" t="s">
        <v>6</v>
      </c>
      <c r="B63" s="7">
        <v>2147676.8818447744</v>
      </c>
      <c r="C63" s="7">
        <v>2450680.851215193</v>
      </c>
      <c r="D63" s="7">
        <v>1918827.221332879</v>
      </c>
      <c r="E63" s="7">
        <v>2190736.795486645</v>
      </c>
      <c r="F63" s="7">
        <v>18450.261743585375</v>
      </c>
      <c r="G63" s="7">
        <v>21064.776879679277</v>
      </c>
      <c r="H63" s="20">
        <f t="shared" si="0"/>
        <v>20275.78803056513</v>
      </c>
      <c r="I63" s="20">
        <f t="shared" si="1"/>
        <v>857.7488141681752</v>
      </c>
      <c r="J63" s="8">
        <f t="shared" si="2"/>
        <v>6999.046060550847</v>
      </c>
      <c r="K63" s="8">
        <f t="shared" si="3"/>
        <v>296.0882925830528</v>
      </c>
    </row>
    <row r="64" spans="1:11" ht="11.25" customHeight="1">
      <c r="A64" s="7" t="s">
        <v>7</v>
      </c>
      <c r="B64" s="7">
        <v>2321509.5711465883</v>
      </c>
      <c r="C64" s="7">
        <v>2551729.7047627405</v>
      </c>
      <c r="D64" s="7">
        <v>2075329.21865625</v>
      </c>
      <c r="E64" s="7">
        <v>2278362.8895378355</v>
      </c>
      <c r="F64" s="7">
        <v>19652.738813032673</v>
      </c>
      <c r="G64" s="7">
        <v>21575.406150926472</v>
      </c>
      <c r="H64" s="20">
        <f t="shared" si="0"/>
        <v>21929.507181935376</v>
      </c>
      <c r="I64" s="20">
        <f t="shared" si="1"/>
        <v>892.0574442224313</v>
      </c>
      <c r="J64" s="8">
        <f t="shared" si="2"/>
        <v>7455.201778707199</v>
      </c>
      <c r="K64" s="8">
        <f t="shared" si="3"/>
        <v>303.26574098092124</v>
      </c>
    </row>
    <row r="65" spans="1:11" ht="11.25" customHeight="1">
      <c r="A65" s="7" t="s">
        <v>8</v>
      </c>
      <c r="B65" s="7">
        <v>2601508.3909057053</v>
      </c>
      <c r="C65" s="7">
        <v>2757120.064792194</v>
      </c>
      <c r="D65" s="7">
        <v>2329353.7409114297</v>
      </c>
      <c r="E65" s="7">
        <v>2466092.8841513367</v>
      </c>
      <c r="F65" s="7">
        <v>21729.046090591695</v>
      </c>
      <c r="G65" s="7">
        <v>23004.597799919185</v>
      </c>
      <c r="H65" s="20">
        <f t="shared" si="0"/>
        <v>24613.723514990037</v>
      </c>
      <c r="I65" s="20">
        <f t="shared" si="1"/>
        <v>965.5601948017215</v>
      </c>
      <c r="J65" s="8">
        <f t="shared" si="2"/>
        <v>8242.842109964013</v>
      </c>
      <c r="K65" s="8">
        <f t="shared" si="3"/>
        <v>323.3545801621437</v>
      </c>
    </row>
    <row r="66" spans="1:11" ht="11.25">
      <c r="A66" s="16" t="s">
        <v>9</v>
      </c>
      <c r="B66" s="16">
        <v>2949089</v>
      </c>
      <c r="C66" s="16">
        <v>2949089</v>
      </c>
      <c r="D66" s="16">
        <v>2629197.905582132</v>
      </c>
      <c r="E66" s="16">
        <v>2629197.905582132</v>
      </c>
      <c r="F66" s="16">
        <v>24143</v>
      </c>
      <c r="G66" s="16">
        <v>24143</v>
      </c>
      <c r="H66" s="20">
        <f t="shared" si="0"/>
        <v>27782.105043808435</v>
      </c>
      <c r="I66" s="20">
        <f t="shared" si="1"/>
        <v>1029.4214213102493</v>
      </c>
      <c r="J66" s="8">
        <f t="shared" si="2"/>
        <v>9158.56757959696</v>
      </c>
      <c r="K66" s="8">
        <f t="shared" si="3"/>
        <v>339.35605815642907</v>
      </c>
    </row>
    <row r="67" spans="1:11" ht="11.25">
      <c r="A67" s="7" t="s">
        <v>10</v>
      </c>
      <c r="B67" s="7">
        <v>3364386.7922759093</v>
      </c>
      <c r="C67" s="7">
        <v>3228176.8742532064</v>
      </c>
      <c r="D67" s="7">
        <v>3000666.1110055163</v>
      </c>
      <c r="E67" s="7">
        <v>2877284.150416472</v>
      </c>
      <c r="F67" s="7">
        <v>27131</v>
      </c>
      <c r="G67" s="7">
        <v>26015</v>
      </c>
      <c r="H67" s="20">
        <f t="shared" si="0"/>
        <v>31707.32067006327</v>
      </c>
      <c r="I67" s="20">
        <f t="shared" si="1"/>
        <v>1126.5557200340818</v>
      </c>
      <c r="J67" s="8">
        <f t="shared" si="2"/>
        <v>10292.055544134744</v>
      </c>
      <c r="K67" s="8">
        <f t="shared" si="3"/>
        <v>365.6690491214639</v>
      </c>
    </row>
    <row r="68" spans="1:11" ht="11.25">
      <c r="A68" s="7" t="s">
        <v>64</v>
      </c>
      <c r="B68" s="7">
        <v>3920041.9266884653</v>
      </c>
      <c r="C68" s="7">
        <v>3534848.7403899743</v>
      </c>
      <c r="D68" s="7">
        <v>3501313.150842598</v>
      </c>
      <c r="E68" s="7">
        <v>3149148.991532471</v>
      </c>
      <c r="F68" s="7">
        <v>31206</v>
      </c>
      <c r="G68" s="7">
        <v>28067</v>
      </c>
      <c r="H68" s="20">
        <f t="shared" si="0"/>
        <v>36997.538124251434</v>
      </c>
      <c r="I68" s="20">
        <f t="shared" si="1"/>
        <v>1233.0001571575597</v>
      </c>
      <c r="J68" s="8">
        <f t="shared" si="2"/>
        <v>11837.893380644608</v>
      </c>
      <c r="K68" s="8">
        <f t="shared" si="3"/>
        <v>394.51213537159816</v>
      </c>
    </row>
    <row r="69" spans="1:11" ht="11.25">
      <c r="A69" s="7" t="s">
        <v>65</v>
      </c>
      <c r="B69" s="10">
        <v>4561574</v>
      </c>
      <c r="C69" s="17">
        <v>3879457.180016193</v>
      </c>
      <c r="D69" s="17">
        <v>4076877.959560985</v>
      </c>
      <c r="E69" s="17">
        <v>3451828.543491883</v>
      </c>
      <c r="F69" s="17">
        <v>35825</v>
      </c>
      <c r="G69" s="17">
        <v>30332</v>
      </c>
      <c r="H69" s="20">
        <f t="shared" si="0"/>
        <v>43079.39371275013</v>
      </c>
      <c r="I69" s="20">
        <f t="shared" si="1"/>
        <v>1351.509613565566</v>
      </c>
      <c r="J69" s="8">
        <f t="shared" si="2"/>
        <v>13590.09582649468</v>
      </c>
      <c r="K69" s="8">
        <f t="shared" si="3"/>
        <v>426.3491677091002</v>
      </c>
    </row>
    <row r="70" spans="1:11" ht="11.25">
      <c r="A70" s="7" t="s">
        <v>69</v>
      </c>
      <c r="B70" s="10">
        <v>5270644</v>
      </c>
      <c r="C70" s="17">
        <v>4133291.9849582138</v>
      </c>
      <c r="D70" s="17">
        <v>4705447</v>
      </c>
      <c r="E70" s="17">
        <v>3664388.2958392454</v>
      </c>
      <c r="F70" s="17">
        <v>40775</v>
      </c>
      <c r="G70" s="17">
        <v>31754</v>
      </c>
      <c r="H70" s="20">
        <f t="shared" si="0"/>
        <v>49721.33233277047</v>
      </c>
      <c r="I70" s="20">
        <f t="shared" si="1"/>
        <v>1434.7340684117403</v>
      </c>
      <c r="J70" s="8">
        <f t="shared" si="2"/>
        <v>15467.862032807276</v>
      </c>
      <c r="K70" s="8">
        <f t="shared" si="3"/>
        <v>446.3369204613863</v>
      </c>
    </row>
    <row r="71" spans="1:11" ht="11.25">
      <c r="A71" s="7" t="s">
        <v>78</v>
      </c>
      <c r="B71" s="10">
        <v>6070903</v>
      </c>
      <c r="C71" s="17">
        <v>4488314</v>
      </c>
      <c r="D71" s="17">
        <v>5411104</v>
      </c>
      <c r="E71" s="17">
        <v>3966408</v>
      </c>
      <c r="F71" s="17">
        <v>46249</v>
      </c>
      <c r="G71" s="17">
        <v>33901</v>
      </c>
      <c r="H71" s="20">
        <f t="shared" si="0"/>
        <v>57177.840972639504</v>
      </c>
      <c r="I71" s="20">
        <f t="shared" si="1"/>
        <v>1552.9851717085944</v>
      </c>
      <c r="J71" s="8">
        <f t="shared" si="2"/>
        <v>17544.405914293162</v>
      </c>
      <c r="K71" s="8">
        <f t="shared" si="3"/>
        <v>476.51533477865644</v>
      </c>
    </row>
    <row r="72" spans="1:11" ht="11.25">
      <c r="A72" s="7" t="s">
        <v>77</v>
      </c>
      <c r="B72" s="10">
        <v>7185159</v>
      </c>
      <c r="C72" s="17">
        <v>4882249</v>
      </c>
      <c r="D72" s="17">
        <v>6422359</v>
      </c>
      <c r="E72" s="17">
        <v>4310195</v>
      </c>
      <c r="F72" s="17">
        <v>54151</v>
      </c>
      <c r="G72" s="17">
        <v>36342</v>
      </c>
      <c r="H72" s="20">
        <f t="shared" si="0"/>
        <v>67863.53054223317</v>
      </c>
      <c r="I72" s="20">
        <f t="shared" si="1"/>
        <v>1687.5896080717175</v>
      </c>
      <c r="J72" s="8">
        <v>20542.2</v>
      </c>
      <c r="K72" s="8">
        <f t="shared" si="3"/>
        <v>510.82623806158904</v>
      </c>
    </row>
    <row r="73" spans="1:11" ht="11.25">
      <c r="A73" s="7" t="s">
        <v>76</v>
      </c>
      <c r="B73" s="10">
        <v>8276665</v>
      </c>
      <c r="C73" s="17">
        <v>5196848</v>
      </c>
      <c r="D73" s="17">
        <v>7399935</v>
      </c>
      <c r="E73" s="17">
        <v>4572075</v>
      </c>
      <c r="F73" s="17">
        <v>61564</v>
      </c>
      <c r="G73" s="17">
        <v>38037</v>
      </c>
      <c r="H73" s="20">
        <f t="shared" si="0"/>
        <v>78193.34217894704</v>
      </c>
      <c r="I73" s="20">
        <f t="shared" si="1"/>
        <v>1790.124636431646</v>
      </c>
      <c r="J73" s="8">
        <v>23353.9</v>
      </c>
      <c r="K73" s="8">
        <f t="shared" si="3"/>
        <v>534.6513019962761</v>
      </c>
    </row>
    <row r="74" ht="11.25">
      <c r="A74" s="6" t="s">
        <v>74</v>
      </c>
    </row>
    <row r="75" spans="1:6" ht="11.25">
      <c r="A75" s="9" t="s">
        <v>79</v>
      </c>
      <c r="D75" s="10" t="s">
        <v>80</v>
      </c>
      <c r="F75" s="10" t="s">
        <v>81</v>
      </c>
    </row>
  </sheetData>
  <sheetProtection/>
  <mergeCells count="16">
    <mergeCell ref="B6:C6"/>
    <mergeCell ref="B7:C7"/>
    <mergeCell ref="A11:K11"/>
    <mergeCell ref="H7:I7"/>
    <mergeCell ref="J6:K6"/>
    <mergeCell ref="J7:K7"/>
    <mergeCell ref="H6:I6"/>
    <mergeCell ref="D6:E6"/>
    <mergeCell ref="A2:K2"/>
    <mergeCell ref="F4:G4"/>
    <mergeCell ref="F5:G5"/>
    <mergeCell ref="H4:K4"/>
    <mergeCell ref="D4:E4"/>
    <mergeCell ref="D5:E5"/>
    <mergeCell ref="B4:C4"/>
    <mergeCell ref="B5:C5"/>
  </mergeCells>
  <printOptions/>
  <pageMargins left="0" right="0" top="0" bottom="0" header="0.5" footer="0.5"/>
  <pageSetup horizontalDpi="600" verticalDpi="600" orientation="portrait" scale="93" r:id="rId1"/>
  <rowBreaks count="1" manualBreakCount="1">
    <brk id="7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2013-02-04T13:49:39Z</cp:lastPrinted>
  <dcterms:created xsi:type="dcterms:W3CDTF">1996-10-14T23:33:28Z</dcterms:created>
  <dcterms:modified xsi:type="dcterms:W3CDTF">2013-02-26T09:23:43Z</dcterms:modified>
  <cp:category/>
  <cp:version/>
  <cp:contentType/>
  <cp:contentStatus/>
</cp:coreProperties>
</file>