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<sst xmlns="http://schemas.openxmlformats.org/spreadsheetml/2006/main" count="105" uniqueCount="90">
  <si>
    <t>2008-09</t>
  </si>
  <si>
    <t>2009-10</t>
  </si>
  <si>
    <t>(% Growth over previous year)</t>
  </si>
  <si>
    <t>State\UT</t>
  </si>
  <si>
    <t>2010-11</t>
  </si>
  <si>
    <t xml:space="preserve"> 1.</t>
  </si>
  <si>
    <t xml:space="preserve"> 2.</t>
  </si>
  <si>
    <t xml:space="preserve"> 3.</t>
  </si>
  <si>
    <t>Assam</t>
  </si>
  <si>
    <t xml:space="preserve"> 4.</t>
  </si>
  <si>
    <t>Bihar</t>
  </si>
  <si>
    <t xml:space="preserve"> 5.</t>
  </si>
  <si>
    <t>Jharkhand</t>
  </si>
  <si>
    <t xml:space="preserve"> 6.</t>
  </si>
  <si>
    <t>Goa</t>
  </si>
  <si>
    <t xml:space="preserve"> 7.</t>
  </si>
  <si>
    <t>Gujarat</t>
  </si>
  <si>
    <t xml:space="preserve"> 8.</t>
  </si>
  <si>
    <t>Haryana</t>
  </si>
  <si>
    <t xml:space="preserve"> 9.</t>
  </si>
  <si>
    <t>10.</t>
  </si>
  <si>
    <t>Jammu &amp; Kashmir</t>
  </si>
  <si>
    <t>11.</t>
  </si>
  <si>
    <t>Karnataka</t>
  </si>
  <si>
    <t>12.</t>
  </si>
  <si>
    <t>Kerala</t>
  </si>
  <si>
    <t>13.</t>
  </si>
  <si>
    <t>14.</t>
  </si>
  <si>
    <t>15.</t>
  </si>
  <si>
    <t>Maharashtra</t>
  </si>
  <si>
    <t>16.</t>
  </si>
  <si>
    <t>Manipur</t>
  </si>
  <si>
    <t>17.</t>
  </si>
  <si>
    <t>Meghalaya</t>
  </si>
  <si>
    <t>18.</t>
  </si>
  <si>
    <t>Mizoram</t>
  </si>
  <si>
    <t>19.</t>
  </si>
  <si>
    <t>Nagaland</t>
  </si>
  <si>
    <t>20.</t>
  </si>
  <si>
    <t>21.</t>
  </si>
  <si>
    <t>Punjab</t>
  </si>
  <si>
    <t>22.</t>
  </si>
  <si>
    <t>Rajasthan</t>
  </si>
  <si>
    <t>23.</t>
  </si>
  <si>
    <t>Sikkim</t>
  </si>
  <si>
    <t>24.</t>
  </si>
  <si>
    <t>Tamil Nadu</t>
  </si>
  <si>
    <t>25.</t>
  </si>
  <si>
    <t>Tripura</t>
  </si>
  <si>
    <t>26.</t>
  </si>
  <si>
    <t>Uttar Pradesh</t>
  </si>
  <si>
    <t>27.</t>
  </si>
  <si>
    <t>Uttarakhand</t>
  </si>
  <si>
    <t>28.</t>
  </si>
  <si>
    <t>West Bengal</t>
  </si>
  <si>
    <t>29.</t>
  </si>
  <si>
    <t>A &amp; N islands</t>
  </si>
  <si>
    <t>30.</t>
  </si>
  <si>
    <t>Chandigarh</t>
  </si>
  <si>
    <t>31.</t>
  </si>
  <si>
    <t>Delhi</t>
  </si>
  <si>
    <t>32.</t>
  </si>
  <si>
    <t>(Rupees)</t>
  </si>
  <si>
    <t>All-India Per Capita NNI(2004-05 base)</t>
  </si>
  <si>
    <t>2011-12</t>
  </si>
  <si>
    <t>Sl.</t>
  </si>
  <si>
    <t>2004-2005</t>
  </si>
  <si>
    <t>2006-2007</t>
  </si>
  <si>
    <t>2007-2008</t>
  </si>
  <si>
    <t>No.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</si>
  <si>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</si>
  <si>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</si>
  <si>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</si>
  <si>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</si>
  <si>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</si>
  <si>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</si>
  <si>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</si>
  <si>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</si>
  <si>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</si>
  <si>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N.A</t>
  </si>
  <si>
    <t>Chhattisgarh</t>
  </si>
  <si>
    <t>Odisha</t>
  </si>
  <si>
    <t>Puducherry</t>
  </si>
  <si>
    <t xml:space="preserve">       1.8: PER CAPITA NET STATE DOMESTIC PRODUCT AT CURRENT PRICES</t>
  </si>
  <si>
    <t>N.A: Not Available</t>
  </si>
  <si>
    <t>Andhra Pradesh</t>
  </si>
  <si>
    <t>Arunachal Pradesh</t>
  </si>
  <si>
    <t>Himachal Pradesh</t>
  </si>
  <si>
    <t>Madhya Pradesh</t>
  </si>
  <si>
    <t>Source:  For Sl. No. 1-32 -- Directorate of Economics &amp; Statistics of respective State Governments, and for All-India -- CSO. As on August 14, 2012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</si>
</sst>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Rupee Foradian"/>
      <family val="2"/>
    </font>
    <font>
      <sz val="8"/>
      <name val="Rupee Forad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 quotePrefix="1">
      <alignment/>
    </xf>
    <xf numFmtId="0" fontId="23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 quotePrefix="1">
      <alignment horizontal="right"/>
    </xf>
    <xf numFmtId="0" fontId="20" fillId="0" borderId="13" xfId="0" applyFont="1" applyBorder="1" applyAlignment="1" quotePrefix="1">
      <alignment horizontal="right"/>
    </xf>
    <xf numFmtId="0" fontId="20" fillId="0" borderId="18" xfId="0" applyFont="1" applyBorder="1" applyAlignment="1" quotePrefix="1">
      <alignment horizontal="right"/>
    </xf>
    <xf numFmtId="0" fontId="20" fillId="0" borderId="19" xfId="0" applyFont="1" applyBorder="1" applyAlignment="1">
      <alignment/>
    </xf>
    <xf numFmtId="1" fontId="20" fillId="0" borderId="12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1" fontId="20" fillId="0" borderId="18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21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1" fontId="20" fillId="0" borderId="2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0" fillId="0" borderId="21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0" fontId="20" fillId="0" borderId="19" xfId="0" applyFont="1" applyBorder="1" applyAlignment="1" quotePrefix="1">
      <alignment/>
    </xf>
    <xf numFmtId="0" fontId="20" fillId="0" borderId="19" xfId="0" applyFont="1" applyBorder="1" applyAlignment="1" quotePrefix="1">
      <alignment/>
    </xf>
    <xf numFmtId="2" fontId="20" fillId="0" borderId="10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 quotePrefix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4" xfId="0" applyFont="1" applyBorder="1" applyAlignment="1" quotePrefix="1">
      <alignment/>
    </xf>
    <xf numFmtId="0" fontId="21" fillId="0" borderId="17" xfId="0" applyFont="1" applyBorder="1" applyAlignment="1" quotePrefix="1">
      <alignment/>
    </xf>
    <xf numFmtId="0" fontId="21" fillId="0" borderId="25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1" fontId="21" fillId="0" borderId="25" xfId="0" applyNumberFormat="1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2" max="2" width="16.421875" style="0" customWidth="1"/>
  </cols>
  <sheetData>
    <row r="1" spans="1:16" ht="12.75">
      <c r="A1" s="1"/>
      <c r="B1" s="3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4"/>
      <c r="C2" s="1"/>
      <c r="D2" s="1"/>
      <c r="E2" s="1"/>
      <c r="F2" s="1"/>
      <c r="G2" s="1"/>
      <c r="H2" s="43"/>
      <c r="I2" s="5"/>
      <c r="J2" s="5"/>
      <c r="K2" s="2"/>
      <c r="L2" s="1"/>
      <c r="M2" s="1"/>
      <c r="N2" s="4"/>
      <c r="O2" s="4"/>
      <c r="P2" s="4"/>
    </row>
    <row r="3" spans="1:16" ht="12.75">
      <c r="A3" s="2"/>
      <c r="B3" s="2"/>
      <c r="C3" s="1"/>
      <c r="D3" s="1"/>
      <c r="E3" s="1"/>
      <c r="F3" s="1"/>
      <c r="G3" s="1"/>
      <c r="H3" s="6"/>
      <c r="I3" s="8" t="s">
        <v>62</v>
      </c>
      <c r="J3" s="8"/>
      <c r="K3" s="2"/>
      <c r="L3" s="4"/>
      <c r="M3" s="4"/>
      <c r="N3" s="54" t="s">
        <v>2</v>
      </c>
      <c r="O3" s="54"/>
      <c r="P3" s="54"/>
    </row>
    <row r="4" spans="1:16" ht="13.5" thickBot="1">
      <c r="A4" s="7"/>
      <c r="B4" s="7"/>
      <c r="C4" s="1"/>
      <c r="D4" s="2"/>
      <c r="E4" s="2"/>
      <c r="F4" s="2"/>
      <c r="G4" s="2"/>
      <c r="H4" s="2"/>
      <c r="I4" s="2"/>
      <c r="J4" s="2"/>
      <c r="K4" s="8"/>
      <c r="L4" s="1"/>
      <c r="M4" s="1"/>
      <c r="N4" s="1"/>
      <c r="O4" s="2"/>
      <c r="P4" s="2"/>
    </row>
    <row r="5" spans="1:15" ht="12.75">
      <c r="A5" s="9" t="s">
        <v>65</v>
      </c>
      <c r="B5" s="10" t="s">
        <v>3</v>
      </c>
      <c r="C5" s="11" t="s">
        <v>66</v>
      </c>
      <c r="D5" s="12" t="s">
        <v>67</v>
      </c>
      <c r="E5" s="12" t="s">
        <v>68</v>
      </c>
      <c r="F5" s="12" t="s">
        <v>0</v>
      </c>
      <c r="G5" s="12" t="s">
        <v>1</v>
      </c>
      <c r="H5" s="44" t="s">
        <v>4</v>
      </c>
      <c r="I5" s="45" t="s">
        <v>64</v>
      </c>
      <c r="J5" s="12" t="s">
        <v>67</v>
      </c>
      <c r="K5" s="12" t="s">
        <v>68</v>
      </c>
      <c r="L5" s="12" t="s">
        <v>0</v>
      </c>
      <c r="M5" s="12" t="s">
        <v>1</v>
      </c>
      <c r="N5" s="44" t="s">
        <v>4</v>
      </c>
      <c r="O5" s="45" t="s">
        <v>64</v>
      </c>
    </row>
    <row r="6" spans="1:15" ht="13.5" thickBot="1">
      <c r="A6" s="13" t="s">
        <v>69</v>
      </c>
      <c r="B6" s="14"/>
      <c r="C6" s="15"/>
      <c r="D6" s="16"/>
      <c r="E6" s="16"/>
      <c r="F6" s="16"/>
      <c r="G6" s="16"/>
      <c r="H6" s="16"/>
      <c r="I6" s="46"/>
      <c r="J6" s="16"/>
      <c r="K6" s="16"/>
      <c r="L6" s="16"/>
      <c r="M6" s="16"/>
      <c r="N6" s="7"/>
      <c r="O6" s="46"/>
    </row>
    <row r="7" spans="1:15" ht="13.5" thickBot="1">
      <c r="A7" s="17" t="s">
        <v>70</v>
      </c>
      <c r="B7" s="18" t="s">
        <v>71</v>
      </c>
      <c r="C7" s="19" t="s">
        <v>72</v>
      </c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1" t="s">
        <v>78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1" t="s">
        <v>78</v>
      </c>
    </row>
    <row r="8" spans="1:15" ht="12.75">
      <c r="A8" s="22" t="s">
        <v>5</v>
      </c>
      <c r="B8" s="47" t="s">
        <v>85</v>
      </c>
      <c r="C8" s="23">
        <v>25320.55545772433</v>
      </c>
      <c r="D8" s="24">
        <v>33135.04968049348</v>
      </c>
      <c r="E8" s="24">
        <v>39726.819339662885</v>
      </c>
      <c r="F8" s="24">
        <v>46344.94556952859</v>
      </c>
      <c r="G8" s="24">
        <v>52814.03722698418</v>
      </c>
      <c r="H8" s="24">
        <v>62911.774808708215</v>
      </c>
      <c r="I8" s="25">
        <v>71480</v>
      </c>
      <c r="J8" s="26">
        <v>16.103697747578607</v>
      </c>
      <c r="K8" s="26">
        <f aca="true" t="shared" si="0" ref="K8:O13">E8/D8*100-100</f>
        <v>19.893646524543954</v>
      </c>
      <c r="L8" s="26">
        <f t="shared" si="0"/>
        <v>16.65908909867906</v>
      </c>
      <c r="M8" s="26">
        <f t="shared" si="0"/>
        <v>13.95856997555515</v>
      </c>
      <c r="N8" s="26">
        <f t="shared" si="0"/>
        <v>19.119419972243307</v>
      </c>
      <c r="O8" s="27">
        <f t="shared" si="0"/>
        <v>13.619430094516687</v>
      </c>
    </row>
    <row r="9" spans="1:15" ht="12.75">
      <c r="A9" s="22" t="s">
        <v>6</v>
      </c>
      <c r="B9" s="47" t="s">
        <v>86</v>
      </c>
      <c r="C9" s="28">
        <v>26610.434056761267</v>
      </c>
      <c r="D9" s="29">
        <v>30000.2390438247</v>
      </c>
      <c r="E9" s="29">
        <v>34351.90958690569</v>
      </c>
      <c r="F9" s="29">
        <v>39655.75896262395</v>
      </c>
      <c r="G9" s="29">
        <v>48661.79104477612</v>
      </c>
      <c r="H9" s="29">
        <v>55789.47368421053</v>
      </c>
      <c r="I9" s="30">
        <v>62212.956335003575</v>
      </c>
      <c r="J9" s="31">
        <v>6.935932186438848</v>
      </c>
      <c r="K9" s="31">
        <f t="shared" si="0"/>
        <v>14.505452895638669</v>
      </c>
      <c r="L9" s="31">
        <f t="shared" si="0"/>
        <v>15.439751208881816</v>
      </c>
      <c r="M9" s="31">
        <f t="shared" si="0"/>
        <v>22.7105275948456</v>
      </c>
      <c r="N9" s="31">
        <f t="shared" si="0"/>
        <v>14.64739066606873</v>
      </c>
      <c r="O9" s="32">
        <f t="shared" si="0"/>
        <v>11.513789657081873</v>
      </c>
    </row>
    <row r="10" spans="1:15" ht="12.75">
      <c r="A10" s="22" t="s">
        <v>7</v>
      </c>
      <c r="B10" s="47" t="s">
        <v>8</v>
      </c>
      <c r="C10" s="28">
        <v>16782</v>
      </c>
      <c r="D10" s="29">
        <v>19737</v>
      </c>
      <c r="E10" s="29">
        <v>21290</v>
      </c>
      <c r="F10" s="29">
        <v>24099.160004729383</v>
      </c>
      <c r="G10" s="29">
        <v>27464.47251979668</v>
      </c>
      <c r="H10" s="29">
        <v>30569.15471820416</v>
      </c>
      <c r="I10" s="30">
        <v>33632.90334365563</v>
      </c>
      <c r="J10" s="31">
        <v>7.289628180039131</v>
      </c>
      <c r="K10" s="31">
        <f t="shared" si="0"/>
        <v>7.868470385570262</v>
      </c>
      <c r="L10" s="31">
        <f t="shared" si="0"/>
        <v>13.194739336446148</v>
      </c>
      <c r="M10" s="31">
        <f t="shared" si="0"/>
        <v>13.96443906927405</v>
      </c>
      <c r="N10" s="31">
        <f t="shared" si="0"/>
        <v>11.304357643022627</v>
      </c>
      <c r="O10" s="32">
        <f t="shared" si="0"/>
        <v>10.022353099698165</v>
      </c>
    </row>
    <row r="11" spans="1:15" ht="12.75">
      <c r="A11" s="22" t="s">
        <v>9</v>
      </c>
      <c r="B11" s="47" t="s">
        <v>10</v>
      </c>
      <c r="C11" s="28">
        <v>7913.974296158383</v>
      </c>
      <c r="D11" s="29">
        <v>9967</v>
      </c>
      <c r="E11" s="29">
        <v>11051</v>
      </c>
      <c r="F11" s="29">
        <v>13728</v>
      </c>
      <c r="G11" s="29">
        <v>15548</v>
      </c>
      <c r="H11" s="29">
        <v>18928</v>
      </c>
      <c r="I11" s="30">
        <v>23435</v>
      </c>
      <c r="J11" s="31">
        <v>21.208804572540444</v>
      </c>
      <c r="K11" s="31">
        <f t="shared" si="0"/>
        <v>10.875890438446874</v>
      </c>
      <c r="L11" s="31">
        <f t="shared" si="0"/>
        <v>24.22405212197991</v>
      </c>
      <c r="M11" s="31">
        <f t="shared" si="0"/>
        <v>13.25757575757575</v>
      </c>
      <c r="N11" s="31">
        <f t="shared" si="0"/>
        <v>21.739130434782624</v>
      </c>
      <c r="O11" s="32">
        <f t="shared" si="0"/>
        <v>23.811284868977168</v>
      </c>
    </row>
    <row r="12" spans="1:15" ht="12.75">
      <c r="A12" s="22" t="s">
        <v>11</v>
      </c>
      <c r="B12" s="47" t="s">
        <v>12</v>
      </c>
      <c r="C12" s="28">
        <v>18509.524141780632</v>
      </c>
      <c r="D12" s="29">
        <v>19789</v>
      </c>
      <c r="E12" s="29">
        <v>24789</v>
      </c>
      <c r="F12" s="29">
        <v>25046</v>
      </c>
      <c r="G12" s="29">
        <v>28223.427830876397</v>
      </c>
      <c r="H12" s="29">
        <v>31993.38829770236</v>
      </c>
      <c r="I12" s="30">
        <v>35652.141708954514</v>
      </c>
      <c r="J12" s="31">
        <v>7.983193277310917</v>
      </c>
      <c r="K12" s="31">
        <f t="shared" si="0"/>
        <v>25.26656223154278</v>
      </c>
      <c r="L12" s="31">
        <f t="shared" si="0"/>
        <v>1.036750171447025</v>
      </c>
      <c r="M12" s="31">
        <f t="shared" si="0"/>
        <v>12.686368405639215</v>
      </c>
      <c r="N12" s="31">
        <f t="shared" si="0"/>
        <v>13.357557024670228</v>
      </c>
      <c r="O12" s="32">
        <f t="shared" si="0"/>
        <v>11.435967260507113</v>
      </c>
    </row>
    <row r="13" spans="1:15" ht="12.75">
      <c r="A13" s="22" t="s">
        <v>13</v>
      </c>
      <c r="B13" s="47" t="s">
        <v>14</v>
      </c>
      <c r="C13" s="28">
        <v>76967.72390689868</v>
      </c>
      <c r="D13" s="29">
        <v>94881.58264421529</v>
      </c>
      <c r="E13" s="29">
        <v>108708.42133774182</v>
      </c>
      <c r="F13" s="29">
        <v>135965.6168804513</v>
      </c>
      <c r="G13" s="29">
        <v>149164</v>
      </c>
      <c r="H13" s="29">
        <v>159244</v>
      </c>
      <c r="I13" s="30">
        <v>192651.57854523996</v>
      </c>
      <c r="J13" s="31">
        <v>11.993768071566052</v>
      </c>
      <c r="K13" s="31">
        <f t="shared" si="0"/>
        <v>14.572731934050978</v>
      </c>
      <c r="L13" s="31">
        <f t="shared" si="0"/>
        <v>25.073674336623114</v>
      </c>
      <c r="M13" s="31">
        <f t="shared" si="0"/>
        <v>9.707147602730686</v>
      </c>
      <c r="N13" s="31">
        <f t="shared" si="0"/>
        <v>6.757662706819346</v>
      </c>
      <c r="O13" s="32">
        <f t="shared" si="0"/>
        <v>20.978861712365898</v>
      </c>
    </row>
    <row r="14" spans="1:15" ht="12.75">
      <c r="A14" s="22" t="s">
        <v>15</v>
      </c>
      <c r="B14" s="47" t="s">
        <v>16</v>
      </c>
      <c r="C14" s="33">
        <v>32021</v>
      </c>
      <c r="D14" s="34">
        <v>43395</v>
      </c>
      <c r="E14" s="34">
        <v>50016</v>
      </c>
      <c r="F14" s="34">
        <v>55068</v>
      </c>
      <c r="G14" s="34">
        <v>63549</v>
      </c>
      <c r="H14" s="34">
        <v>75115</v>
      </c>
      <c r="I14" s="35" t="s">
        <v>79</v>
      </c>
      <c r="J14" s="31">
        <v>14.862361037586027</v>
      </c>
      <c r="K14" s="31">
        <f aca="true" t="shared" si="1" ref="K14:K40">E14/D14*100-100</f>
        <v>15.257518147251986</v>
      </c>
      <c r="L14" s="31">
        <f aca="true" t="shared" si="2" ref="L14:L40">F14/E14*100-100</f>
        <v>10.10076775431861</v>
      </c>
      <c r="M14" s="31">
        <f aca="true" t="shared" si="3" ref="M14:M40">G14/F14*100-100</f>
        <v>15.400958814556546</v>
      </c>
      <c r="N14" s="31">
        <f aca="true" t="shared" si="4" ref="N14:N40">H14/G14*100-100</f>
        <v>18.200129034288494</v>
      </c>
      <c r="O14" s="36" t="s">
        <v>79</v>
      </c>
    </row>
    <row r="15" spans="1:15" ht="12.75">
      <c r="A15" s="22" t="s">
        <v>17</v>
      </c>
      <c r="B15" s="47" t="s">
        <v>18</v>
      </c>
      <c r="C15" s="28">
        <v>37971.67393314837</v>
      </c>
      <c r="D15" s="29">
        <v>49261.12690398405</v>
      </c>
      <c r="E15" s="29">
        <v>56916.02700337543</v>
      </c>
      <c r="F15" s="29">
        <v>67387.99181166838</v>
      </c>
      <c r="G15" s="29">
        <v>82024.0251116745</v>
      </c>
      <c r="H15" s="29">
        <v>94464.08785120698</v>
      </c>
      <c r="I15" s="30">
        <v>108859.39032936229</v>
      </c>
      <c r="J15" s="31">
        <v>16.431620810459037</v>
      </c>
      <c r="K15" s="31">
        <f t="shared" si="1"/>
        <v>15.539433586876157</v>
      </c>
      <c r="L15" s="31">
        <f t="shared" si="2"/>
        <v>18.39897364528258</v>
      </c>
      <c r="M15" s="31">
        <f t="shared" si="3"/>
        <v>21.719052469926652</v>
      </c>
      <c r="N15" s="31">
        <f t="shared" si="4"/>
        <v>15.16636463840382</v>
      </c>
      <c r="O15" s="32">
        <f aca="true" t="shared" si="5" ref="O15:O24">I15/H15*100-100</f>
        <v>15.238915449890072</v>
      </c>
    </row>
    <row r="16" spans="1:15" ht="12.75">
      <c r="A16" s="22" t="s">
        <v>19</v>
      </c>
      <c r="B16" s="47" t="s">
        <v>87</v>
      </c>
      <c r="C16" s="33">
        <v>33348</v>
      </c>
      <c r="D16" s="34">
        <v>40393</v>
      </c>
      <c r="E16" s="34">
        <v>43966</v>
      </c>
      <c r="F16" s="34">
        <v>49903</v>
      </c>
      <c r="G16" s="34">
        <v>58798.229603448344</v>
      </c>
      <c r="H16" s="34">
        <v>68020.11379184073</v>
      </c>
      <c r="I16" s="35">
        <v>74898.77691920885</v>
      </c>
      <c r="J16" s="31">
        <v>9.320955912203303</v>
      </c>
      <c r="K16" s="31">
        <f t="shared" si="1"/>
        <v>8.845592058029865</v>
      </c>
      <c r="L16" s="31">
        <f t="shared" si="2"/>
        <v>13.50361643087841</v>
      </c>
      <c r="M16" s="31">
        <f t="shared" si="3"/>
        <v>17.825039784077788</v>
      </c>
      <c r="N16" s="31">
        <f t="shared" si="4"/>
        <v>15.683948735510157</v>
      </c>
      <c r="O16" s="32">
        <f t="shared" si="5"/>
        <v>10.112689826451344</v>
      </c>
    </row>
    <row r="17" spans="1:15" ht="12.75">
      <c r="A17" s="22" t="s">
        <v>20</v>
      </c>
      <c r="B17" s="47" t="s">
        <v>21</v>
      </c>
      <c r="C17" s="33">
        <v>21734</v>
      </c>
      <c r="D17" s="34">
        <v>25059</v>
      </c>
      <c r="E17" s="34">
        <v>27448</v>
      </c>
      <c r="F17" s="34">
        <v>30212</v>
      </c>
      <c r="G17" s="34">
        <v>33648</v>
      </c>
      <c r="H17" s="34">
        <v>37593</v>
      </c>
      <c r="I17" s="35">
        <v>42220</v>
      </c>
      <c r="J17" s="31">
        <v>7.827022375215151</v>
      </c>
      <c r="K17" s="31">
        <f t="shared" si="1"/>
        <v>9.533500937786826</v>
      </c>
      <c r="L17" s="31">
        <f t="shared" si="2"/>
        <v>10.069950451763333</v>
      </c>
      <c r="M17" s="31">
        <f t="shared" si="3"/>
        <v>11.37296438501258</v>
      </c>
      <c r="N17" s="31">
        <f t="shared" si="4"/>
        <v>11.724322396576326</v>
      </c>
      <c r="O17" s="32">
        <f t="shared" si="5"/>
        <v>12.308142473332808</v>
      </c>
    </row>
    <row r="18" spans="1:15" ht="12.75">
      <c r="A18" s="22" t="s">
        <v>22</v>
      </c>
      <c r="B18" s="47" t="s">
        <v>23</v>
      </c>
      <c r="C18" s="28">
        <v>26881.806263990155</v>
      </c>
      <c r="D18" s="29">
        <v>35980.57786342027</v>
      </c>
      <c r="E18" s="29">
        <v>42419.25603898587</v>
      </c>
      <c r="F18" s="29">
        <v>48083.646749827014</v>
      </c>
      <c r="G18" s="29">
        <v>51385.95315397906</v>
      </c>
      <c r="H18" s="29">
        <v>59975.06513664556</v>
      </c>
      <c r="I18" s="30">
        <v>68373.60732956765</v>
      </c>
      <c r="J18" s="31">
        <v>15.179838917934092</v>
      </c>
      <c r="K18" s="31">
        <f t="shared" si="1"/>
        <v>17.894871505417058</v>
      </c>
      <c r="L18" s="31">
        <f t="shared" si="2"/>
        <v>13.353347606179682</v>
      </c>
      <c r="M18" s="31">
        <f t="shared" si="3"/>
        <v>6.867836837196478</v>
      </c>
      <c r="N18" s="31">
        <f t="shared" si="4"/>
        <v>16.714902527795942</v>
      </c>
      <c r="O18" s="32">
        <f t="shared" si="5"/>
        <v>14.003389865083221</v>
      </c>
    </row>
    <row r="19" spans="1:15" ht="12.75">
      <c r="A19" s="22" t="s">
        <v>24</v>
      </c>
      <c r="B19" s="47" t="s">
        <v>25</v>
      </c>
      <c r="C19" s="28">
        <v>31871</v>
      </c>
      <c r="D19" s="29">
        <v>40419</v>
      </c>
      <c r="E19" s="29">
        <v>45700</v>
      </c>
      <c r="F19" s="29">
        <v>53046</v>
      </c>
      <c r="G19" s="29">
        <v>60264</v>
      </c>
      <c r="H19" s="29">
        <v>71434</v>
      </c>
      <c r="I19" s="30">
        <v>83725</v>
      </c>
      <c r="J19" s="31">
        <v>11.420774065497838</v>
      </c>
      <c r="K19" s="31">
        <f t="shared" si="1"/>
        <v>13.065637447734971</v>
      </c>
      <c r="L19" s="31">
        <f t="shared" si="2"/>
        <v>16.074398249452955</v>
      </c>
      <c r="M19" s="31">
        <f t="shared" si="3"/>
        <v>13.607058025110291</v>
      </c>
      <c r="N19" s="31">
        <f t="shared" si="4"/>
        <v>18.53511217310499</v>
      </c>
      <c r="O19" s="32">
        <f t="shared" si="5"/>
        <v>17.20609233698238</v>
      </c>
    </row>
    <row r="20" spans="1:15" ht="12.75">
      <c r="A20" s="22" t="s">
        <v>26</v>
      </c>
      <c r="B20" s="47" t="s">
        <v>88</v>
      </c>
      <c r="C20" s="28">
        <v>15441.905129789864</v>
      </c>
      <c r="D20" s="29">
        <v>19027.697375285054</v>
      </c>
      <c r="E20" s="29">
        <v>20935.27231711247</v>
      </c>
      <c r="F20" s="29">
        <v>25278.413608342456</v>
      </c>
      <c r="G20" s="29">
        <v>28711.521351052677</v>
      </c>
      <c r="H20" s="29">
        <v>32252.633413260468</v>
      </c>
      <c r="I20" s="30">
        <v>38668.53551777604</v>
      </c>
      <c r="J20" s="31">
        <v>14.413582141250728</v>
      </c>
      <c r="K20" s="31">
        <f t="shared" si="1"/>
        <v>10.025253735142712</v>
      </c>
      <c r="L20" s="31">
        <f t="shared" si="2"/>
        <v>20.745568652956607</v>
      </c>
      <c r="M20" s="31">
        <f t="shared" si="3"/>
        <v>13.581183518483215</v>
      </c>
      <c r="N20" s="31">
        <f t="shared" si="4"/>
        <v>12.333418417334954</v>
      </c>
      <c r="O20" s="32">
        <f t="shared" si="5"/>
        <v>19.892645733162738</v>
      </c>
    </row>
    <row r="21" spans="1:15" ht="12.75">
      <c r="A21" s="22" t="s">
        <v>27</v>
      </c>
      <c r="B21" s="2" t="s">
        <v>80</v>
      </c>
      <c r="C21" s="28">
        <v>18559.085624016654</v>
      </c>
      <c r="D21" s="29">
        <v>24799.87713102467</v>
      </c>
      <c r="E21" s="29">
        <v>29384.681458349856</v>
      </c>
      <c r="F21" s="29">
        <v>34360.464730290456</v>
      </c>
      <c r="G21" s="29">
        <v>35120.55724270947</v>
      </c>
      <c r="H21" s="29">
        <v>41167.05990453343</v>
      </c>
      <c r="I21" s="30">
        <v>46573.289812693714</v>
      </c>
      <c r="J21" s="31">
        <v>23.281168459151445</v>
      </c>
      <c r="K21" s="31">
        <f t="shared" si="1"/>
        <v>18.48720581599008</v>
      </c>
      <c r="L21" s="31">
        <f t="shared" si="2"/>
        <v>16.933255781565393</v>
      </c>
      <c r="M21" s="31">
        <f t="shared" si="3"/>
        <v>2.2121135973721238</v>
      </c>
      <c r="N21" s="31">
        <f t="shared" si="4"/>
        <v>17.21642005859441</v>
      </c>
      <c r="O21" s="32">
        <f t="shared" si="5"/>
        <v>13.132416841759763</v>
      </c>
    </row>
    <row r="22" spans="1:15" ht="12.75">
      <c r="A22" s="22" t="s">
        <v>28</v>
      </c>
      <c r="B22" s="47" t="s">
        <v>29</v>
      </c>
      <c r="C22" s="28">
        <v>36076.55622822168</v>
      </c>
      <c r="D22" s="29">
        <v>49830.71423139499</v>
      </c>
      <c r="E22" s="29">
        <v>57759.76051728342</v>
      </c>
      <c r="F22" s="29">
        <v>62234.28184983198</v>
      </c>
      <c r="G22" s="29">
        <v>71300.26790937634</v>
      </c>
      <c r="H22" s="29">
        <v>87686.07221216676</v>
      </c>
      <c r="I22" s="30">
        <v>101314.28542077926</v>
      </c>
      <c r="J22" s="31">
        <v>18.744755003207004</v>
      </c>
      <c r="K22" s="31">
        <f t="shared" si="1"/>
        <v>15.91196595952637</v>
      </c>
      <c r="L22" s="31">
        <f t="shared" si="2"/>
        <v>7.746779578855168</v>
      </c>
      <c r="M22" s="31">
        <f t="shared" si="3"/>
        <v>14.567511329881015</v>
      </c>
      <c r="N22" s="31">
        <f t="shared" si="4"/>
        <v>22.98140635827204</v>
      </c>
      <c r="O22" s="32">
        <f t="shared" si="5"/>
        <v>15.54205002550168</v>
      </c>
    </row>
    <row r="23" spans="1:15" ht="12.75">
      <c r="A23" s="22" t="s">
        <v>30</v>
      </c>
      <c r="B23" s="47" t="s">
        <v>31</v>
      </c>
      <c r="C23" s="33">
        <v>18639.860706187235</v>
      </c>
      <c r="D23" s="34">
        <v>21418.57387513623</v>
      </c>
      <c r="E23" s="34">
        <v>23093.341986714513</v>
      </c>
      <c r="F23" s="34">
        <v>24773.258426966295</v>
      </c>
      <c r="G23" s="34">
        <v>27331.667156718613</v>
      </c>
      <c r="H23" s="34">
        <v>29683.658008658007</v>
      </c>
      <c r="I23" s="35">
        <v>32284.418942372406</v>
      </c>
      <c r="J23" s="31">
        <v>5.018307579595643</v>
      </c>
      <c r="K23" s="31">
        <f t="shared" si="1"/>
        <v>7.819232603168032</v>
      </c>
      <c r="L23" s="31">
        <f t="shared" si="2"/>
        <v>7.274462229062522</v>
      </c>
      <c r="M23" s="31">
        <f t="shared" si="3"/>
        <v>10.327300049344458</v>
      </c>
      <c r="N23" s="31">
        <f t="shared" si="4"/>
        <v>8.605369143613444</v>
      </c>
      <c r="O23" s="32">
        <f t="shared" si="5"/>
        <v>8.761591758521874</v>
      </c>
    </row>
    <row r="24" spans="1:15" ht="12.75">
      <c r="A24" s="22" t="s">
        <v>32</v>
      </c>
      <c r="B24" s="47" t="s">
        <v>33</v>
      </c>
      <c r="C24" s="28">
        <v>24086</v>
      </c>
      <c r="D24" s="29">
        <v>30952</v>
      </c>
      <c r="E24" s="29">
        <v>34229</v>
      </c>
      <c r="F24" s="29">
        <v>40583</v>
      </c>
      <c r="G24" s="29">
        <v>43142</v>
      </c>
      <c r="H24" s="29">
        <v>47164</v>
      </c>
      <c r="I24" s="30">
        <v>52971</v>
      </c>
      <c r="J24" s="31">
        <v>17.75985390351545</v>
      </c>
      <c r="K24" s="31">
        <f t="shared" si="1"/>
        <v>10.587361075213238</v>
      </c>
      <c r="L24" s="31">
        <f t="shared" si="2"/>
        <v>18.56320663764643</v>
      </c>
      <c r="M24" s="31">
        <f t="shared" si="3"/>
        <v>6.305595939186361</v>
      </c>
      <c r="N24" s="31">
        <f t="shared" si="4"/>
        <v>9.322701775531954</v>
      </c>
      <c r="O24" s="32">
        <f t="shared" si="5"/>
        <v>12.312356882367908</v>
      </c>
    </row>
    <row r="25" spans="1:15" ht="12.75">
      <c r="A25" s="22" t="s">
        <v>34</v>
      </c>
      <c r="B25" s="47" t="s">
        <v>35</v>
      </c>
      <c r="C25" s="33">
        <v>24662</v>
      </c>
      <c r="D25" s="34">
        <v>28764</v>
      </c>
      <c r="E25" s="34">
        <v>32488</v>
      </c>
      <c r="F25" s="34">
        <v>38582</v>
      </c>
      <c r="G25" s="34">
        <v>42715</v>
      </c>
      <c r="H25" s="34">
        <v>48591</v>
      </c>
      <c r="I25" s="35" t="s">
        <v>79</v>
      </c>
      <c r="J25" s="31">
        <v>7.738407371338681</v>
      </c>
      <c r="K25" s="31">
        <f t="shared" si="1"/>
        <v>12.946738979279644</v>
      </c>
      <c r="L25" s="31">
        <f t="shared" si="2"/>
        <v>18.757695148978087</v>
      </c>
      <c r="M25" s="31">
        <f t="shared" si="3"/>
        <v>10.712249235394737</v>
      </c>
      <c r="N25" s="31">
        <f t="shared" si="4"/>
        <v>13.75629170080768</v>
      </c>
      <c r="O25" s="36" t="s">
        <v>79</v>
      </c>
    </row>
    <row r="26" spans="1:15" ht="12.75">
      <c r="A26" s="22" t="s">
        <v>36</v>
      </c>
      <c r="B26" s="47" t="s">
        <v>37</v>
      </c>
      <c r="C26" s="33">
        <v>30440.539023020774</v>
      </c>
      <c r="D26" s="34">
        <v>36567.5</v>
      </c>
      <c r="E26" s="34">
        <v>39984.75935828877</v>
      </c>
      <c r="F26" s="34">
        <v>46206.52288269332</v>
      </c>
      <c r="G26" s="34">
        <v>50209</v>
      </c>
      <c r="H26" s="34">
        <v>52965.61385634233</v>
      </c>
      <c r="I26" s="35">
        <v>56637.794486215535</v>
      </c>
      <c r="J26" s="31">
        <v>8.214933284501853</v>
      </c>
      <c r="K26" s="31">
        <f t="shared" si="1"/>
        <v>9.345072423022557</v>
      </c>
      <c r="L26" s="31">
        <f t="shared" si="2"/>
        <v>15.560337549248729</v>
      </c>
      <c r="M26" s="31">
        <f t="shared" si="3"/>
        <v>8.662147393059527</v>
      </c>
      <c r="N26" s="31">
        <f t="shared" si="4"/>
        <v>5.4902783491850755</v>
      </c>
      <c r="O26" s="32">
        <f aca="true" t="shared" si="6" ref="O26:O40">I26/H26*100-100</f>
        <v>6.93314088614774</v>
      </c>
    </row>
    <row r="27" spans="1:15" ht="12.75">
      <c r="A27" s="22" t="s">
        <v>38</v>
      </c>
      <c r="B27" s="47" t="s">
        <v>81</v>
      </c>
      <c r="C27" s="28">
        <v>17650</v>
      </c>
      <c r="D27" s="29">
        <v>22237</v>
      </c>
      <c r="E27" s="29">
        <v>27735</v>
      </c>
      <c r="F27" s="29">
        <v>31416</v>
      </c>
      <c r="G27" s="29">
        <v>34361</v>
      </c>
      <c r="H27" s="29">
        <v>40412</v>
      </c>
      <c r="I27" s="30">
        <v>46150</v>
      </c>
      <c r="J27" s="31">
        <v>17.993208107821275</v>
      </c>
      <c r="K27" s="31">
        <f t="shared" si="1"/>
        <v>24.724558168817737</v>
      </c>
      <c r="L27" s="31">
        <f t="shared" si="2"/>
        <v>13.272038939967558</v>
      </c>
      <c r="M27" s="31">
        <f t="shared" si="3"/>
        <v>9.374204227145412</v>
      </c>
      <c r="N27" s="31">
        <f t="shared" si="4"/>
        <v>17.61008119670558</v>
      </c>
      <c r="O27" s="32">
        <f t="shared" si="6"/>
        <v>14.198752845689384</v>
      </c>
    </row>
    <row r="28" spans="1:15" ht="12.75">
      <c r="A28" s="22" t="s">
        <v>39</v>
      </c>
      <c r="B28" s="47" t="s">
        <v>40</v>
      </c>
      <c r="C28" s="28">
        <v>33103</v>
      </c>
      <c r="D28" s="29">
        <v>41883</v>
      </c>
      <c r="E28" s="29">
        <v>49380</v>
      </c>
      <c r="F28" s="29">
        <v>55315</v>
      </c>
      <c r="G28" s="29">
        <v>61894.15231346686</v>
      </c>
      <c r="H28" s="29">
        <v>68998.06778259973</v>
      </c>
      <c r="I28" s="30">
        <v>74606.20202225153</v>
      </c>
      <c r="J28" s="31">
        <v>15.702091217989448</v>
      </c>
      <c r="K28" s="31">
        <f t="shared" si="1"/>
        <v>17.89986390659695</v>
      </c>
      <c r="L28" s="31">
        <f t="shared" si="2"/>
        <v>12.019036046982578</v>
      </c>
      <c r="M28" s="31">
        <f t="shared" si="3"/>
        <v>11.893975076320814</v>
      </c>
      <c r="N28" s="31">
        <f t="shared" si="4"/>
        <v>11.477522841179962</v>
      </c>
      <c r="O28" s="32">
        <f t="shared" si="6"/>
        <v>8.127958390547988</v>
      </c>
    </row>
    <row r="29" spans="1:15" ht="12.75">
      <c r="A29" s="22" t="s">
        <v>41</v>
      </c>
      <c r="B29" s="47" t="s">
        <v>42</v>
      </c>
      <c r="C29" s="28">
        <v>18565.30740069227</v>
      </c>
      <c r="D29" s="29">
        <v>24054.877603215198</v>
      </c>
      <c r="E29" s="29">
        <v>26881.66580832436</v>
      </c>
      <c r="F29" s="29">
        <v>31278.925892516472</v>
      </c>
      <c r="G29" s="29">
        <v>34981.58064380053</v>
      </c>
      <c r="H29" s="29">
        <v>42433.80318563903</v>
      </c>
      <c r="I29" s="30">
        <v>47506</v>
      </c>
      <c r="J29" s="31">
        <v>18.64558780706878</v>
      </c>
      <c r="K29" s="31">
        <f t="shared" si="1"/>
        <v>11.751413795309972</v>
      </c>
      <c r="L29" s="31">
        <f t="shared" si="2"/>
        <v>16.357840751187467</v>
      </c>
      <c r="M29" s="31">
        <f t="shared" si="3"/>
        <v>11.837538040812092</v>
      </c>
      <c r="N29" s="31">
        <f t="shared" si="4"/>
        <v>21.303275623021875</v>
      </c>
      <c r="O29" s="32">
        <f t="shared" si="6"/>
        <v>11.95319870851823</v>
      </c>
    </row>
    <row r="30" spans="1:15" ht="12.75">
      <c r="A30" s="22" t="s">
        <v>43</v>
      </c>
      <c r="B30" s="47" t="s">
        <v>44</v>
      </c>
      <c r="C30" s="28">
        <v>26690.05440571077</v>
      </c>
      <c r="D30" s="29">
        <v>32198.714423003174</v>
      </c>
      <c r="E30" s="29">
        <v>36447.83894976798</v>
      </c>
      <c r="F30" s="29">
        <v>46983.2191511104</v>
      </c>
      <c r="G30" s="29">
        <v>90749.27253492604</v>
      </c>
      <c r="H30" s="29">
        <v>104506.03841598285</v>
      </c>
      <c r="I30" s="30">
        <v>121440.17762184341</v>
      </c>
      <c r="J30" s="31">
        <v>6.434612106737887</v>
      </c>
      <c r="K30" s="31">
        <f t="shared" si="1"/>
        <v>13.196565772604814</v>
      </c>
      <c r="L30" s="31">
        <f t="shared" si="2"/>
        <v>28.905363129655427</v>
      </c>
      <c r="M30" s="31">
        <f t="shared" si="3"/>
        <v>93.15252163342086</v>
      </c>
      <c r="N30" s="31">
        <f t="shared" si="4"/>
        <v>15.15909218529805</v>
      </c>
      <c r="O30" s="32">
        <f t="shared" si="6"/>
        <v>16.20398157133731</v>
      </c>
    </row>
    <row r="31" spans="1:15" ht="12.75">
      <c r="A31" s="22" t="s">
        <v>45</v>
      </c>
      <c r="B31" s="47" t="s">
        <v>46</v>
      </c>
      <c r="C31" s="28">
        <v>30062</v>
      </c>
      <c r="D31" s="29">
        <v>42288</v>
      </c>
      <c r="E31" s="29">
        <v>47606</v>
      </c>
      <c r="F31" s="29">
        <v>54137</v>
      </c>
      <c r="G31" s="29">
        <v>64336</v>
      </c>
      <c r="H31" s="29">
        <v>75449</v>
      </c>
      <c r="I31" s="30">
        <v>84496</v>
      </c>
      <c r="J31" s="31">
        <v>19.98978520557273</v>
      </c>
      <c r="K31" s="31">
        <f t="shared" si="1"/>
        <v>12.57567158531971</v>
      </c>
      <c r="L31" s="31">
        <f t="shared" si="2"/>
        <v>13.71885896735705</v>
      </c>
      <c r="M31" s="31">
        <f t="shared" si="3"/>
        <v>18.83924118440254</v>
      </c>
      <c r="N31" s="31">
        <f t="shared" si="4"/>
        <v>17.27337726933598</v>
      </c>
      <c r="O31" s="32">
        <f t="shared" si="6"/>
        <v>11.990881257538206</v>
      </c>
    </row>
    <row r="32" spans="1:15" ht="12.75">
      <c r="A32" s="22" t="s">
        <v>47</v>
      </c>
      <c r="B32" s="47" t="s">
        <v>48</v>
      </c>
      <c r="C32" s="28">
        <v>24394.416243654825</v>
      </c>
      <c r="D32" s="29">
        <v>29081.031468531466</v>
      </c>
      <c r="E32" s="29">
        <v>31111.370178468627</v>
      </c>
      <c r="F32" s="29">
        <v>35587</v>
      </c>
      <c r="G32" s="29">
        <v>39949</v>
      </c>
      <c r="H32" s="29">
        <v>44965</v>
      </c>
      <c r="I32" s="30">
        <v>50750</v>
      </c>
      <c r="J32" s="31">
        <v>9.048439710768449</v>
      </c>
      <c r="K32" s="31">
        <f t="shared" si="1"/>
        <v>6.981659891033047</v>
      </c>
      <c r="L32" s="31">
        <f t="shared" si="2"/>
        <v>14.385833204571739</v>
      </c>
      <c r="M32" s="31">
        <f t="shared" si="3"/>
        <v>12.257284963610317</v>
      </c>
      <c r="N32" s="31">
        <f t="shared" si="4"/>
        <v>12.556008911362</v>
      </c>
      <c r="O32" s="32">
        <f t="shared" si="6"/>
        <v>12.865562103858565</v>
      </c>
    </row>
    <row r="33" spans="1:15" ht="12.75">
      <c r="A33" s="22" t="s">
        <v>49</v>
      </c>
      <c r="B33" s="47" t="s">
        <v>50</v>
      </c>
      <c r="C33" s="28">
        <v>12949.622770534623</v>
      </c>
      <c r="D33" s="29">
        <v>16012.894296660013</v>
      </c>
      <c r="E33" s="29">
        <v>17785.3934071987</v>
      </c>
      <c r="F33" s="29">
        <v>20422.274275315223</v>
      </c>
      <c r="G33" s="29">
        <v>23661</v>
      </c>
      <c r="H33" s="29">
        <v>26903</v>
      </c>
      <c r="I33" s="30">
        <v>30052</v>
      </c>
      <c r="J33" s="31">
        <v>12.59681013652714</v>
      </c>
      <c r="K33" s="31">
        <f t="shared" si="1"/>
        <v>11.06919884501076</v>
      </c>
      <c r="L33" s="31">
        <f t="shared" si="2"/>
        <v>14.82610368938613</v>
      </c>
      <c r="M33" s="31">
        <f t="shared" si="3"/>
        <v>15.858790656824567</v>
      </c>
      <c r="N33" s="31">
        <f t="shared" si="4"/>
        <v>13.70187227927812</v>
      </c>
      <c r="O33" s="32">
        <f t="shared" si="6"/>
        <v>11.705014310671686</v>
      </c>
    </row>
    <row r="34" spans="1:15" ht="12.75">
      <c r="A34" s="22" t="s">
        <v>51</v>
      </c>
      <c r="B34" s="47" t="s">
        <v>52</v>
      </c>
      <c r="C34" s="33">
        <v>24725.6822720213</v>
      </c>
      <c r="D34" s="34">
        <v>35110.65018807093</v>
      </c>
      <c r="E34" s="34">
        <v>42618.51655909428</v>
      </c>
      <c r="F34" s="34">
        <v>50657.372095446495</v>
      </c>
      <c r="G34" s="34">
        <v>62885.23917060152</v>
      </c>
      <c r="H34" s="34">
        <v>72092.91856348002</v>
      </c>
      <c r="I34" s="35">
        <v>82193.14849905256</v>
      </c>
      <c r="J34" s="31">
        <v>19.257739272161587</v>
      </c>
      <c r="K34" s="31">
        <f t="shared" si="1"/>
        <v>21.38344442728146</v>
      </c>
      <c r="L34" s="31">
        <f t="shared" si="2"/>
        <v>18.862354172289514</v>
      </c>
      <c r="M34" s="31">
        <f t="shared" si="3"/>
        <v>24.138376250777057</v>
      </c>
      <c r="N34" s="31">
        <f t="shared" si="4"/>
        <v>14.642036055391273</v>
      </c>
      <c r="O34" s="32">
        <f t="shared" si="6"/>
        <v>14.010016707367697</v>
      </c>
    </row>
    <row r="35" spans="1:15" ht="12.75">
      <c r="A35" s="37" t="s">
        <v>53</v>
      </c>
      <c r="B35" s="47" t="s">
        <v>54</v>
      </c>
      <c r="C35" s="28">
        <v>22649</v>
      </c>
      <c r="D35" s="29">
        <v>27823</v>
      </c>
      <c r="E35" s="29">
        <v>31567</v>
      </c>
      <c r="F35" s="29">
        <v>35487</v>
      </c>
      <c r="G35" s="29">
        <v>41045</v>
      </c>
      <c r="H35" s="29">
        <v>47738</v>
      </c>
      <c r="I35" s="30">
        <v>54830</v>
      </c>
      <c r="J35" s="31">
        <v>12.552588996763745</v>
      </c>
      <c r="K35" s="31">
        <f t="shared" si="1"/>
        <v>13.456492829673294</v>
      </c>
      <c r="L35" s="31">
        <f t="shared" si="2"/>
        <v>12.418031488579857</v>
      </c>
      <c r="M35" s="31">
        <f t="shared" si="3"/>
        <v>15.66207343534252</v>
      </c>
      <c r="N35" s="31">
        <f t="shared" si="4"/>
        <v>16.306492873675225</v>
      </c>
      <c r="O35" s="32">
        <f t="shared" si="6"/>
        <v>14.856089488457826</v>
      </c>
    </row>
    <row r="36" spans="1:15" ht="12.75">
      <c r="A36" s="37" t="s">
        <v>55</v>
      </c>
      <c r="B36" s="47" t="s">
        <v>56</v>
      </c>
      <c r="C36" s="33">
        <v>40921</v>
      </c>
      <c r="D36" s="34">
        <v>53778</v>
      </c>
      <c r="E36" s="34">
        <v>61430</v>
      </c>
      <c r="F36" s="34">
        <v>69177</v>
      </c>
      <c r="G36" s="34">
        <v>79396</v>
      </c>
      <c r="H36" s="34">
        <v>85741</v>
      </c>
      <c r="I36" s="35">
        <v>93075</v>
      </c>
      <c r="J36" s="31">
        <v>20.163560799034713</v>
      </c>
      <c r="K36" s="31">
        <f t="shared" si="1"/>
        <v>14.228866822864376</v>
      </c>
      <c r="L36" s="31">
        <f t="shared" si="2"/>
        <v>12.611102067393773</v>
      </c>
      <c r="M36" s="31">
        <f t="shared" si="3"/>
        <v>14.772250892637715</v>
      </c>
      <c r="N36" s="31">
        <f t="shared" si="4"/>
        <v>7.991586477908214</v>
      </c>
      <c r="O36" s="32">
        <f t="shared" si="6"/>
        <v>8.553667440314427</v>
      </c>
    </row>
    <row r="37" spans="1:15" ht="12.75">
      <c r="A37" s="38" t="s">
        <v>57</v>
      </c>
      <c r="B37" s="47" t="s">
        <v>58</v>
      </c>
      <c r="C37" s="33">
        <v>74173.00194931774</v>
      </c>
      <c r="D37" s="34">
        <v>97568.28193832599</v>
      </c>
      <c r="E37" s="34">
        <v>102979.69924812029</v>
      </c>
      <c r="F37" s="34">
        <v>108485.71428571429</v>
      </c>
      <c r="G37" s="34">
        <v>117371.21551081282</v>
      </c>
      <c r="H37" s="34">
        <v>130461.09936575053</v>
      </c>
      <c r="I37" s="35">
        <v>140073.08461025983</v>
      </c>
      <c r="J37" s="31">
        <v>14.796218072808173</v>
      </c>
      <c r="K37" s="31">
        <f t="shared" si="1"/>
        <v>5.546287381810117</v>
      </c>
      <c r="L37" s="31">
        <f t="shared" si="2"/>
        <v>5.346699473580458</v>
      </c>
      <c r="M37" s="31">
        <f t="shared" si="3"/>
        <v>8.190480455055265</v>
      </c>
      <c r="N37" s="31">
        <f t="shared" si="4"/>
        <v>11.15255030628171</v>
      </c>
      <c r="O37" s="32">
        <f t="shared" si="6"/>
        <v>7.367702166576024</v>
      </c>
    </row>
    <row r="38" spans="1:15" ht="12.75">
      <c r="A38" s="38" t="s">
        <v>59</v>
      </c>
      <c r="B38" s="47" t="s">
        <v>60</v>
      </c>
      <c r="C38" s="28">
        <v>63877</v>
      </c>
      <c r="D38" s="29">
        <v>83275</v>
      </c>
      <c r="E38" s="29">
        <v>95241</v>
      </c>
      <c r="F38" s="29">
        <v>111756</v>
      </c>
      <c r="G38" s="29">
        <v>129746</v>
      </c>
      <c r="H38" s="29">
        <v>150653</v>
      </c>
      <c r="I38" s="30">
        <v>175812</v>
      </c>
      <c r="J38" s="31">
        <v>15.326556614225566</v>
      </c>
      <c r="K38" s="31">
        <f t="shared" si="1"/>
        <v>14.369258480936665</v>
      </c>
      <c r="L38" s="31">
        <f t="shared" si="2"/>
        <v>17.340221123255745</v>
      </c>
      <c r="M38" s="31">
        <f t="shared" si="3"/>
        <v>16.097569705429677</v>
      </c>
      <c r="N38" s="31">
        <f t="shared" si="4"/>
        <v>16.11379156197495</v>
      </c>
      <c r="O38" s="32">
        <f t="shared" si="6"/>
        <v>16.699966147371768</v>
      </c>
    </row>
    <row r="39" spans="1:15" ht="13.5" thickBot="1">
      <c r="A39" s="48" t="s">
        <v>61</v>
      </c>
      <c r="B39" s="14" t="s">
        <v>82</v>
      </c>
      <c r="C39" s="28">
        <v>48302</v>
      </c>
      <c r="D39" s="29">
        <v>68673</v>
      </c>
      <c r="E39" s="29">
        <v>74201</v>
      </c>
      <c r="F39" s="29">
        <v>79306</v>
      </c>
      <c r="G39" s="29">
        <v>88158</v>
      </c>
      <c r="H39" s="29">
        <v>98719</v>
      </c>
      <c r="I39" s="30">
        <v>95759</v>
      </c>
      <c r="J39" s="39">
        <v>2.184361282642655</v>
      </c>
      <c r="K39" s="39">
        <f t="shared" si="1"/>
        <v>8.049742984870335</v>
      </c>
      <c r="L39" s="39">
        <f t="shared" si="2"/>
        <v>6.879961186506904</v>
      </c>
      <c r="M39" s="39">
        <f t="shared" si="3"/>
        <v>11.161828865407415</v>
      </c>
      <c r="N39" s="39">
        <f t="shared" si="4"/>
        <v>11.979627487011953</v>
      </c>
      <c r="O39" s="40">
        <f t="shared" si="6"/>
        <v>-2.9984096273260548</v>
      </c>
    </row>
    <row r="40" spans="1:15" ht="13.5" thickBot="1">
      <c r="A40" s="49" t="s">
        <v>63</v>
      </c>
      <c r="B40" s="50"/>
      <c r="C40" s="51">
        <v>24143</v>
      </c>
      <c r="D40" s="52">
        <v>31206</v>
      </c>
      <c r="E40" s="53">
        <v>35825</v>
      </c>
      <c r="F40" s="53">
        <v>40775</v>
      </c>
      <c r="G40" s="53">
        <v>46117</v>
      </c>
      <c r="H40" s="53">
        <v>53331</v>
      </c>
      <c r="I40" s="41">
        <v>60603</v>
      </c>
      <c r="J40" s="39">
        <v>15.01971914046662</v>
      </c>
      <c r="K40" s="39">
        <f t="shared" si="1"/>
        <v>14.801640710119841</v>
      </c>
      <c r="L40" s="39">
        <f t="shared" si="2"/>
        <v>13.817166782972777</v>
      </c>
      <c r="M40" s="39">
        <f t="shared" si="3"/>
        <v>13.10116492949112</v>
      </c>
      <c r="N40" s="39">
        <f t="shared" si="4"/>
        <v>15.642821519179478</v>
      </c>
      <c r="O40" s="40">
        <f t="shared" si="6"/>
        <v>13.635596557349388</v>
      </c>
    </row>
    <row r="41" spans="1:16" ht="12.75">
      <c r="A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2"/>
      <c r="P41" s="2"/>
    </row>
    <row r="42" spans="1:16" ht="12.75">
      <c r="A42" s="1"/>
      <c r="B42" s="8" t="s">
        <v>89</v>
      </c>
      <c r="C42" s="8"/>
      <c r="D42" s="8"/>
      <c r="E42" s="8"/>
      <c r="F42" s="8"/>
      <c r="G42" s="8"/>
      <c r="H42" s="8"/>
      <c r="I42" s="8"/>
      <c r="J42" s="8"/>
      <c r="K42" s="42"/>
      <c r="L42" s="42"/>
      <c r="M42" s="42"/>
      <c r="N42" s="42"/>
      <c r="O42" s="42"/>
      <c r="P42" s="42"/>
    </row>
    <row r="43" spans="1:16" ht="12.75">
      <c r="A43" s="1"/>
      <c r="B43" s="1" t="s">
        <v>84</v>
      </c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/>
  <mergeCells count="1">
    <mergeCell ref="N3:P3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2013-02-26T09:49:08Z</dcterms:modified>
  <cp:category/>
  <cp:version/>
  <cp:contentType/>
  <cp:contentStatus/>
</cp:coreProperties>
</file>