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 4.6" sheetId="1" r:id="rId1"/>
  </sheets>
  <definedNames>
    <definedName name="bkgr">#REF!</definedName>
    <definedName name="rural">#REF!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E63" authorId="0">
      <text>
        <r>
          <rPr>
            <b/>
            <sz val="8"/>
            <rFont val="Tahoma"/>
            <family val="0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<sst xmlns="http://schemas.openxmlformats.org/spreadsheetml/2006/main" count="64" uniqueCount="41">
  <si>
    <t xml:space="preserve">         4.6   ADVANCES TO AGRICULTURE AND OTHER PRIORITY SECTORS BY PUBLIC SECTOR BANKS</t>
  </si>
  <si>
    <t>SECTORS</t>
  </si>
  <si>
    <t>NUMBER OF ACCOUNTS (in thousand)</t>
  </si>
  <si>
    <t>March</t>
  </si>
  <si>
    <t>1.Agriculture</t>
  </si>
  <si>
    <r>
      <t xml:space="preserve">1 (a) Direct Finance </t>
    </r>
    <r>
      <rPr>
        <vertAlign val="superscript"/>
        <sz val="11"/>
        <rFont val="Arial"/>
        <family val="2"/>
      </rPr>
      <t>a</t>
    </r>
  </si>
  <si>
    <r>
      <t>1 (b) Indirect Finance</t>
    </r>
    <r>
      <rPr>
        <vertAlign val="superscript"/>
        <sz val="11"/>
        <rFont val="Arial"/>
        <family val="2"/>
      </rPr>
      <t xml:space="preserve"> a</t>
    </r>
  </si>
  <si>
    <r>
      <t xml:space="preserve">2. Small Scale Industries </t>
    </r>
    <r>
      <rPr>
        <vertAlign val="superscript"/>
        <sz val="11"/>
        <rFont val="Arial"/>
        <family val="2"/>
      </rPr>
      <t>b</t>
    </r>
  </si>
  <si>
    <t>3.Micro &amp; Small Enterprises</t>
  </si>
  <si>
    <t>4. Setting up of Industrial Estates</t>
  </si>
  <si>
    <t>5. Small road &amp; water transport Operators</t>
  </si>
  <si>
    <t>7. Small Business</t>
  </si>
  <si>
    <t>8. Professional &amp;self employed persons</t>
  </si>
  <si>
    <t>9. Micro Credit</t>
  </si>
  <si>
    <t>10. Education</t>
  </si>
  <si>
    <t>11.Consumption</t>
  </si>
  <si>
    <t>12. State sponsored corpns/Organisations</t>
  </si>
  <si>
    <t>for on lending to Other Priority Sector</t>
  </si>
  <si>
    <t>13. State sponsored organisation for SC/ST</t>
  </si>
  <si>
    <t>purchase &amp;supply of inputs &amp;marketing of outputs</t>
  </si>
  <si>
    <t>14. Housing Loans</t>
  </si>
  <si>
    <t>15. Funds provided to RRBs</t>
  </si>
  <si>
    <t>16. Advances to Self Help Groups</t>
  </si>
  <si>
    <t>17. Advances to Software Industries</t>
  </si>
  <si>
    <t>18.Advances to Food &amp; Agro Processing Sector</t>
  </si>
  <si>
    <t>19. Investment in Venture Capital</t>
  </si>
  <si>
    <r>
      <t xml:space="preserve">20. Total Priority Sector Advances </t>
    </r>
    <r>
      <rPr>
        <vertAlign val="superscript"/>
        <sz val="11"/>
        <rFont val="Arial"/>
        <family val="2"/>
      </rPr>
      <t>d</t>
    </r>
  </si>
  <si>
    <r>
      <t>1 (a) Direct Finance</t>
    </r>
    <r>
      <rPr>
        <vertAlign val="superscript"/>
        <sz val="11"/>
        <rFont val="Arial"/>
        <family val="2"/>
      </rPr>
      <t xml:space="preserve"> a</t>
    </r>
  </si>
  <si>
    <r>
      <t xml:space="preserve">1 (b) Indirect Finance </t>
    </r>
    <r>
      <rPr>
        <vertAlign val="superscript"/>
        <sz val="11"/>
        <rFont val="Arial"/>
        <family val="2"/>
      </rPr>
      <t>a</t>
    </r>
  </si>
  <si>
    <r>
      <t>2. Small Scale Industries</t>
    </r>
    <r>
      <rPr>
        <vertAlign val="superscript"/>
        <sz val="11"/>
        <rFont val="Arial"/>
        <family val="2"/>
      </rPr>
      <t xml:space="preserve"> b</t>
    </r>
  </si>
  <si>
    <t>6. Retail Trade</t>
  </si>
  <si>
    <t>20. Total Priority Sector Advances</t>
  </si>
  <si>
    <t>a Excludes advances to plantations other than development finance</t>
  </si>
  <si>
    <t>b Includes small business</t>
  </si>
  <si>
    <t>d Total priority sector advances is the total of items 1 to 12 &amp; 14 to 17 and half of item 13</t>
  </si>
  <si>
    <r>
      <t>6. Retail Trade</t>
    </r>
    <r>
      <rPr>
        <vertAlign val="superscript"/>
        <sz val="11"/>
        <rFont val="Arial"/>
        <family val="2"/>
      </rPr>
      <t xml:space="preserve"> </t>
    </r>
  </si>
  <si>
    <r>
      <t>21. ANBC</t>
    </r>
    <r>
      <rPr>
        <vertAlign val="superscript"/>
        <sz val="11"/>
        <rFont val="Arial"/>
        <family val="2"/>
      </rPr>
      <t xml:space="preserve"> c</t>
    </r>
  </si>
  <si>
    <t>Percentage to ANBC</t>
  </si>
  <si>
    <t>c ANBC stands for Adjusted Net Bank Credit</t>
  </si>
  <si>
    <t xml:space="preserve">March </t>
  </si>
  <si>
    <t>AMOUNT OUTSTANDING (Rs in CRORE)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</si>
</sst>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;&quot;रु&quot;\ \-#,##0"/>
    <numFmt numFmtId="165" formatCode="&quot;रु&quot;\ #,##0;[Red]&quot;रु&quot;\ \-#,##0"/>
    <numFmt numFmtId="166" formatCode="&quot;रु&quot;\ #,##0.00;&quot;रु&quot;\ \-#,##0.00"/>
    <numFmt numFmtId="167" formatCode="&quot;रु&quot;\ #,##0.00;[Red]&quot;रु&quot;\ \-#,##0.00"/>
    <numFmt numFmtId="168" formatCode="_ &quot;रु&quot;\ * #,##0_ ;_ &quot;रु&quot;\ * \-#,##0_ ;_ &quot;रु&quot;\ * &quot;-&quot;_ ;_ @_ "/>
    <numFmt numFmtId="169" formatCode="_ * #,##0_ ;_ * \-#,##0_ ;_ * &quot;-&quot;_ ;_ @_ "/>
    <numFmt numFmtId="170" formatCode="_ &quot;रु&quot;\ * #,##0.00_ ;_ &quot;रु&quot;\ * \-#,##0.00_ ;_ &quot;रु&quot;\ * &quot;-&quot;??_ ;_ @_ "/>
    <numFmt numFmtId="171" formatCode="_ * #,##0.00_ ;_ * \-#,##0.00_ ;_ * &quot;-&quot;??_ ;_ @_ "/>
    <numFmt numFmtId="172" formatCode="[$-409]d\-mmm\-yy;@"/>
    <numFmt numFmtId="173" formatCode="0.00_)"/>
    <numFmt numFmtId="174" formatCode="mmm\ dd\,yy"/>
    <numFmt numFmtId="175" formatCode="0_)"/>
    <numFmt numFmtId="176" formatCode="0.0"/>
    <numFmt numFmtId="177" formatCode="[$-409]mmmmm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0"/>
      <name val="MS Sans Serif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vertAlign val="superscript"/>
      <sz val="11"/>
      <name val="Arial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173" fontId="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2" fillId="0" borderId="0" xfId="57">
      <alignment/>
      <protection/>
    </xf>
    <xf numFmtId="0" fontId="6" fillId="0" borderId="0" xfId="57" applyFont="1" applyAlignment="1">
      <alignment horizontal="left" readingOrder="1"/>
      <protection/>
    </xf>
    <xf numFmtId="0" fontId="7" fillId="0" borderId="0" xfId="57" applyFont="1" applyAlignment="1">
      <alignment horizontal="left" readingOrder="1"/>
      <protection/>
    </xf>
    <xf numFmtId="0" fontId="7" fillId="0" borderId="10" xfId="57" applyFont="1" applyBorder="1" applyAlignment="1">
      <alignment horizontal="left" readingOrder="1"/>
      <protection/>
    </xf>
    <xf numFmtId="0" fontId="3" fillId="0" borderId="10" xfId="57" applyFont="1" applyBorder="1">
      <alignment/>
      <protection/>
    </xf>
    <xf numFmtId="0" fontId="8" fillId="0" borderId="0" xfId="57" applyFont="1" applyAlignment="1">
      <alignment horizontal="right"/>
      <protection/>
    </xf>
    <xf numFmtId="0" fontId="2" fillId="0" borderId="10" xfId="57" applyBorder="1">
      <alignment/>
      <protection/>
    </xf>
    <xf numFmtId="0" fontId="6" fillId="0" borderId="10" xfId="57" applyFont="1" applyBorder="1">
      <alignment/>
      <protection/>
    </xf>
    <xf numFmtId="0" fontId="2" fillId="0" borderId="0" xfId="57" applyAlignment="1">
      <alignment readingOrder="1"/>
      <protection/>
    </xf>
    <xf numFmtId="0" fontId="3" fillId="0" borderId="0" xfId="57" applyFont="1" applyFill="1">
      <alignment/>
      <protection/>
    </xf>
    <xf numFmtId="0" fontId="2" fillId="0" borderId="0" xfId="57" applyFill="1">
      <alignment/>
      <protection/>
    </xf>
    <xf numFmtId="0" fontId="3" fillId="0" borderId="10" xfId="57" applyFont="1" applyFill="1" applyBorder="1">
      <alignment/>
      <protection/>
    </xf>
    <xf numFmtId="0" fontId="2" fillId="0" borderId="10" xfId="57" applyFill="1" applyBorder="1">
      <alignment/>
      <protection/>
    </xf>
    <xf numFmtId="0" fontId="6" fillId="0" borderId="10" xfId="57" applyFont="1" applyFill="1" applyBorder="1">
      <alignment/>
      <protection/>
    </xf>
    <xf numFmtId="0" fontId="3" fillId="0" borderId="0" xfId="57" applyFont="1" applyFill="1" applyBorder="1" applyAlignment="1">
      <alignment horizontal="center" wrapText="1"/>
      <protection/>
    </xf>
    <xf numFmtId="0" fontId="3" fillId="0" borderId="0" xfId="57" applyFont="1" applyBorder="1">
      <alignment/>
      <protection/>
    </xf>
    <xf numFmtId="0" fontId="2" fillId="0" borderId="0" xfId="57" applyBorder="1">
      <alignment/>
      <protection/>
    </xf>
    <xf numFmtId="0" fontId="6" fillId="0" borderId="0" xfId="57" applyFont="1" applyBorder="1">
      <alignment/>
      <protection/>
    </xf>
    <xf numFmtId="0" fontId="2" fillId="0" borderId="10" xfId="57" applyFont="1" applyBorder="1">
      <alignment/>
      <protection/>
    </xf>
    <xf numFmtId="2" fontId="2" fillId="0" borderId="10" xfId="57" applyNumberFormat="1" applyFont="1" applyBorder="1">
      <alignment/>
      <protection/>
    </xf>
    <xf numFmtId="0" fontId="3" fillId="0" borderId="11" xfId="57" applyFont="1" applyFill="1" applyBorder="1" applyAlignment="1">
      <alignment horizontal="center" wrapText="1"/>
      <protection/>
    </xf>
    <xf numFmtId="0" fontId="3" fillId="0" borderId="12" xfId="57" applyFont="1" applyFill="1" applyBorder="1" applyAlignment="1">
      <alignment horizontal="center" wrapText="1"/>
      <protection/>
    </xf>
    <xf numFmtId="0" fontId="3" fillId="0" borderId="13" xfId="57" applyFont="1" applyFill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view="pageBreakPreview" zoomScale="85" zoomScaleSheetLayoutView="85" zoomScalePageLayoutView="0" workbookViewId="0" topLeftCell="A1">
      <selection activeCell="E16" sqref="E16"/>
    </sheetView>
  </sheetViews>
  <sheetFormatPr defaultColWidth="9.140625" defaultRowHeight="15"/>
  <cols>
    <col min="1" max="1" width="46.421875" style="10" customWidth="1"/>
    <col min="2" max="2" width="12.00390625" style="12" customWidth="1"/>
    <col min="3" max="3" width="8.8515625" style="2" customWidth="1"/>
    <col min="4" max="4" width="9.28125" style="2" bestFit="1" customWidth="1"/>
    <col min="5" max="5" width="9.28125" style="2" customWidth="1"/>
    <col min="6" max="7" width="9.28125" style="12" customWidth="1"/>
    <col min="8" max="8" width="10.7109375" style="2" customWidth="1"/>
    <col min="9" max="9" width="12.28125" style="2" customWidth="1"/>
    <col min="10" max="10" width="14.28125" style="2" customWidth="1"/>
    <col min="11" max="11" width="9.8515625" style="2" customWidth="1"/>
    <col min="12" max="12" width="9.8515625" style="2" bestFit="1" customWidth="1"/>
    <col min="13" max="16384" width="9.140625" style="2" customWidth="1"/>
  </cols>
  <sheetData>
    <row r="1" spans="1:9" ht="15">
      <c r="A1" s="3" t="s">
        <v>0</v>
      </c>
      <c r="B1" s="11"/>
      <c r="C1" s="1"/>
      <c r="D1" s="1"/>
      <c r="E1" s="1"/>
      <c r="F1" s="11"/>
      <c r="G1" s="11"/>
      <c r="H1" s="1"/>
      <c r="I1" s="1"/>
    </row>
    <row r="2" ht="14.25">
      <c r="A2" s="4"/>
    </row>
    <row r="3" spans="1:10" ht="45" customHeight="1">
      <c r="A3" s="5" t="s">
        <v>1</v>
      </c>
      <c r="B3" s="13" t="s">
        <v>2</v>
      </c>
      <c r="C3" s="6"/>
      <c r="D3" s="6"/>
      <c r="E3" s="6"/>
      <c r="F3" s="22" t="s">
        <v>40</v>
      </c>
      <c r="G3" s="23"/>
      <c r="H3" s="24"/>
      <c r="I3" s="16"/>
      <c r="J3" s="1"/>
    </row>
    <row r="4" spans="1:10" ht="14.25">
      <c r="A4" s="5"/>
      <c r="B4" s="13" t="s">
        <v>3</v>
      </c>
      <c r="C4" s="6" t="s">
        <v>3</v>
      </c>
      <c r="D4" s="6" t="s">
        <v>39</v>
      </c>
      <c r="E4" s="6"/>
      <c r="F4" s="13" t="s">
        <v>3</v>
      </c>
      <c r="G4" s="13" t="s">
        <v>3</v>
      </c>
      <c r="H4" s="6" t="s">
        <v>3</v>
      </c>
      <c r="I4" s="17"/>
      <c r="J4" s="1"/>
    </row>
    <row r="5" spans="1:12" ht="14.25">
      <c r="A5" s="5"/>
      <c r="B5" s="13">
        <v>2010</v>
      </c>
      <c r="C5" s="1">
        <v>2011</v>
      </c>
      <c r="D5" s="6">
        <v>2012</v>
      </c>
      <c r="E5" s="6"/>
      <c r="F5" s="13">
        <v>2010</v>
      </c>
      <c r="G5" s="6">
        <v>2011</v>
      </c>
      <c r="H5" s="6">
        <v>2012</v>
      </c>
      <c r="I5" s="17"/>
      <c r="J5" s="1"/>
      <c r="K5" s="1"/>
      <c r="L5" s="7"/>
    </row>
    <row r="6" spans="1:9" ht="14.25">
      <c r="A6" s="5" t="s">
        <v>4</v>
      </c>
      <c r="B6" s="14">
        <v>31616</v>
      </c>
      <c r="C6" s="8">
        <v>33910</v>
      </c>
      <c r="D6" s="8">
        <v>38461</v>
      </c>
      <c r="E6" s="8"/>
      <c r="F6" s="14">
        <v>372463</v>
      </c>
      <c r="G6" s="8">
        <v>414973</v>
      </c>
      <c r="H6" s="20">
        <v>479400</v>
      </c>
      <c r="I6" s="18"/>
    </row>
    <row r="7" spans="1:9" ht="16.5">
      <c r="A7" s="5" t="s">
        <v>5</v>
      </c>
      <c r="B7" s="14">
        <v>31015</v>
      </c>
      <c r="C7" s="8">
        <v>33214</v>
      </c>
      <c r="D7" s="8">
        <v>37586</v>
      </c>
      <c r="E7" s="8"/>
      <c r="F7" s="14">
        <v>265826</v>
      </c>
      <c r="G7" s="8">
        <v>300190</v>
      </c>
      <c r="H7" s="8">
        <v>367052</v>
      </c>
      <c r="I7" s="18"/>
    </row>
    <row r="8" spans="1:9" ht="16.5">
      <c r="A8" s="5" t="s">
        <v>6</v>
      </c>
      <c r="B8" s="14">
        <v>600</v>
      </c>
      <c r="C8" s="8">
        <v>696</v>
      </c>
      <c r="D8" s="8">
        <v>875</v>
      </c>
      <c r="E8" s="8"/>
      <c r="F8" s="14">
        <v>106637</v>
      </c>
      <c r="G8" s="8">
        <v>114783</v>
      </c>
      <c r="H8" s="8">
        <v>112348</v>
      </c>
      <c r="I8" s="18"/>
    </row>
    <row r="9" spans="1:9" ht="16.5">
      <c r="A9" s="5" t="s">
        <v>7</v>
      </c>
      <c r="B9" s="14"/>
      <c r="C9" s="8"/>
      <c r="D9" s="8"/>
      <c r="E9" s="8"/>
      <c r="F9" s="14"/>
      <c r="G9" s="8"/>
      <c r="H9" s="8"/>
      <c r="I9" s="18"/>
    </row>
    <row r="10" spans="1:9" ht="14.25">
      <c r="A10" s="5" t="s">
        <v>8</v>
      </c>
      <c r="B10" s="14">
        <v>7217</v>
      </c>
      <c r="C10" s="8">
        <v>7398</v>
      </c>
      <c r="D10" s="8">
        <v>7129</v>
      </c>
      <c r="E10" s="8"/>
      <c r="F10" s="14">
        <v>276319</v>
      </c>
      <c r="G10" s="8">
        <v>369430</v>
      </c>
      <c r="H10" s="8">
        <v>396993</v>
      </c>
      <c r="I10" s="18"/>
    </row>
    <row r="11" spans="1:9" ht="14.25">
      <c r="A11" s="5" t="s">
        <v>9</v>
      </c>
      <c r="B11" s="14"/>
      <c r="C11" s="8"/>
      <c r="D11" s="8"/>
      <c r="E11" s="8"/>
      <c r="F11" s="14"/>
      <c r="G11" s="8"/>
      <c r="H11" s="8"/>
      <c r="I11" s="18"/>
    </row>
    <row r="12" spans="1:9" ht="14.25">
      <c r="A12" s="5" t="s">
        <v>10</v>
      </c>
      <c r="B12" s="14"/>
      <c r="C12" s="8"/>
      <c r="D12" s="8"/>
      <c r="E12" s="8"/>
      <c r="F12" s="14"/>
      <c r="G12" s="8"/>
      <c r="H12" s="8"/>
      <c r="I12" s="18"/>
    </row>
    <row r="13" spans="1:9" ht="16.5">
      <c r="A13" s="5" t="s">
        <v>35</v>
      </c>
      <c r="B13" s="14"/>
      <c r="C13" s="8"/>
      <c r="D13" s="8"/>
      <c r="E13" s="8"/>
      <c r="F13" s="14"/>
      <c r="G13" s="8"/>
      <c r="H13" s="8"/>
      <c r="I13" s="18"/>
    </row>
    <row r="14" spans="1:9" ht="14.25">
      <c r="A14" s="5" t="s">
        <v>11</v>
      </c>
      <c r="B14" s="14"/>
      <c r="C14" s="8"/>
      <c r="D14" s="8"/>
      <c r="E14" s="8"/>
      <c r="F14" s="14"/>
      <c r="G14" s="8"/>
      <c r="H14" s="8"/>
      <c r="I14" s="18"/>
    </row>
    <row r="15" spans="1:9" ht="14.25">
      <c r="A15" s="5" t="s">
        <v>12</v>
      </c>
      <c r="B15" s="14"/>
      <c r="C15" s="8"/>
      <c r="D15" s="8"/>
      <c r="E15" s="8"/>
      <c r="F15" s="14"/>
      <c r="G15" s="8"/>
      <c r="H15" s="8"/>
      <c r="I15" s="18"/>
    </row>
    <row r="16" spans="1:9" ht="14.25">
      <c r="A16" s="5" t="s">
        <v>13</v>
      </c>
      <c r="B16" s="14">
        <v>1354</v>
      </c>
      <c r="C16" s="8">
        <v>864</v>
      </c>
      <c r="D16" s="8">
        <v>1222</v>
      </c>
      <c r="E16" s="8"/>
      <c r="F16" s="14">
        <v>5916</v>
      </c>
      <c r="G16" s="8">
        <v>7243</v>
      </c>
      <c r="H16" s="8">
        <v>6631</v>
      </c>
      <c r="I16" s="18"/>
    </row>
    <row r="17" spans="1:9" ht="14.25">
      <c r="A17" s="5" t="s">
        <v>14</v>
      </c>
      <c r="B17" s="14">
        <v>1911</v>
      </c>
      <c r="C17" s="8">
        <v>2211</v>
      </c>
      <c r="D17" s="8">
        <v>2373</v>
      </c>
      <c r="E17" s="8"/>
      <c r="F17" s="14">
        <v>35855</v>
      </c>
      <c r="G17" s="8">
        <v>41341</v>
      </c>
      <c r="H17" s="8">
        <v>46727</v>
      </c>
      <c r="I17" s="18"/>
    </row>
    <row r="18" spans="1:9" ht="14.25">
      <c r="A18" s="5" t="s">
        <v>15</v>
      </c>
      <c r="B18" s="14"/>
      <c r="C18" s="8"/>
      <c r="D18" s="8"/>
      <c r="E18" s="8"/>
      <c r="F18" s="14"/>
      <c r="G18" s="8"/>
      <c r="H18" s="8"/>
      <c r="I18" s="18"/>
    </row>
    <row r="19" spans="1:9" ht="14.25">
      <c r="A19" s="5" t="s">
        <v>16</v>
      </c>
      <c r="B19" s="14"/>
      <c r="C19" s="8"/>
      <c r="D19" s="8"/>
      <c r="E19" s="8"/>
      <c r="F19" s="14"/>
      <c r="G19" s="8"/>
      <c r="H19" s="8"/>
      <c r="I19" s="18"/>
    </row>
    <row r="20" spans="1:9" ht="14.25">
      <c r="A20" s="5" t="s">
        <v>17</v>
      </c>
      <c r="B20" s="14"/>
      <c r="C20" s="8"/>
      <c r="D20" s="8"/>
      <c r="E20" s="8"/>
      <c r="F20" s="14"/>
      <c r="G20" s="8"/>
      <c r="H20" s="8"/>
      <c r="I20" s="18"/>
    </row>
    <row r="21" spans="1:9" ht="14.25">
      <c r="A21" s="5" t="s">
        <v>18</v>
      </c>
      <c r="B21" s="14">
        <v>14</v>
      </c>
      <c r="C21" s="8">
        <v>9</v>
      </c>
      <c r="D21" s="8">
        <v>25</v>
      </c>
      <c r="E21" s="8"/>
      <c r="F21" s="14">
        <v>41</v>
      </c>
      <c r="G21" s="8">
        <v>36</v>
      </c>
      <c r="H21" s="8">
        <v>114</v>
      </c>
      <c r="I21" s="18"/>
    </row>
    <row r="22" spans="1:9" ht="14.25">
      <c r="A22" s="5" t="s">
        <v>19</v>
      </c>
      <c r="B22" s="14"/>
      <c r="C22" s="8"/>
      <c r="D22" s="8"/>
      <c r="E22" s="8"/>
      <c r="F22" s="14"/>
      <c r="G22" s="8"/>
      <c r="H22" s="8"/>
      <c r="I22" s="18"/>
    </row>
    <row r="23" spans="1:9" ht="14.25">
      <c r="A23" s="5" t="s">
        <v>20</v>
      </c>
      <c r="B23" s="14">
        <v>3671</v>
      </c>
      <c r="C23" s="8">
        <v>3945</v>
      </c>
      <c r="D23" s="8">
        <v>3973</v>
      </c>
      <c r="E23" s="8"/>
      <c r="F23" s="14">
        <v>173184</v>
      </c>
      <c r="G23" s="8">
        <v>188472</v>
      </c>
      <c r="H23" s="8">
        <v>194283</v>
      </c>
      <c r="I23" s="18"/>
    </row>
    <row r="24" spans="1:9" ht="14.25">
      <c r="A24" s="5" t="s">
        <v>21</v>
      </c>
      <c r="B24" s="14"/>
      <c r="C24" s="8"/>
      <c r="D24" s="8"/>
      <c r="E24" s="8"/>
      <c r="F24" s="14"/>
      <c r="G24" s="8"/>
      <c r="H24" s="8"/>
      <c r="I24" s="18"/>
    </row>
    <row r="25" spans="1:9" ht="14.25">
      <c r="A25" s="5" t="s">
        <v>22</v>
      </c>
      <c r="B25" s="14"/>
      <c r="C25" s="8"/>
      <c r="D25" s="8"/>
      <c r="E25" s="8"/>
      <c r="F25" s="14"/>
      <c r="G25" s="8"/>
      <c r="H25" s="8"/>
      <c r="I25" s="18"/>
    </row>
    <row r="26" spans="1:9" ht="14.25">
      <c r="A26" s="5" t="s">
        <v>23</v>
      </c>
      <c r="B26" s="14"/>
      <c r="C26" s="8"/>
      <c r="D26" s="8"/>
      <c r="E26" s="8"/>
      <c r="F26" s="14"/>
      <c r="G26" s="8"/>
      <c r="H26" s="8"/>
      <c r="I26" s="18"/>
    </row>
    <row r="27" spans="1:9" ht="14.25">
      <c r="A27" s="5" t="s">
        <v>24</v>
      </c>
      <c r="B27" s="14"/>
      <c r="C27" s="8"/>
      <c r="D27" s="8"/>
      <c r="E27" s="8"/>
      <c r="F27" s="14"/>
      <c r="G27" s="8"/>
      <c r="H27" s="8"/>
      <c r="I27" s="18"/>
    </row>
    <row r="28" spans="1:9" ht="14.25">
      <c r="A28" s="5" t="s">
        <v>25</v>
      </c>
      <c r="B28" s="14"/>
      <c r="C28" s="8"/>
      <c r="D28" s="8"/>
      <c r="E28" s="8"/>
      <c r="F28" s="14"/>
      <c r="G28" s="8"/>
      <c r="H28" s="8"/>
      <c r="I28" s="18"/>
    </row>
    <row r="29" spans="1:9" ht="16.5">
      <c r="A29" s="5" t="s">
        <v>26</v>
      </c>
      <c r="B29" s="14">
        <f>SUM(B6+B10+B13+B16+B17+B21+B23)</f>
        <v>45783</v>
      </c>
      <c r="C29" s="14">
        <v>48339</v>
      </c>
      <c r="D29" s="8">
        <v>53183</v>
      </c>
      <c r="E29" s="8"/>
      <c r="F29" s="14">
        <f>SUM(F6+F10+F13+F16+F17+F21+F23)</f>
        <v>863778</v>
      </c>
      <c r="G29" s="8">
        <f>SUM(G6+G10+G13+G16+G17+G21+G23)</f>
        <v>1021495</v>
      </c>
      <c r="H29" s="8">
        <f>SUM(H6+H10+H13+H16+H17+H21+H23)</f>
        <v>1124148</v>
      </c>
      <c r="I29" s="18"/>
    </row>
    <row r="30" spans="1:9" ht="16.5">
      <c r="A30" s="5" t="s">
        <v>36</v>
      </c>
      <c r="B30" s="14"/>
      <c r="C30" s="8"/>
      <c r="D30" s="8"/>
      <c r="E30" s="8"/>
      <c r="F30" s="14">
        <v>2078397</v>
      </c>
      <c r="G30" s="8">
        <v>2493499</v>
      </c>
      <c r="H30" s="8">
        <v>3018476</v>
      </c>
      <c r="I30" s="18"/>
    </row>
    <row r="31" spans="1:9" ht="14.25">
      <c r="A31" s="5"/>
      <c r="B31" s="13"/>
      <c r="C31" s="6"/>
      <c r="D31" s="6"/>
      <c r="E31" s="8"/>
      <c r="F31" s="14"/>
      <c r="G31" s="8"/>
      <c r="H31" s="8"/>
      <c r="I31" s="18"/>
    </row>
    <row r="32" spans="1:9" ht="14.25">
      <c r="A32" s="5"/>
      <c r="B32" s="14"/>
      <c r="C32" s="8"/>
      <c r="D32" s="8"/>
      <c r="E32" s="8"/>
      <c r="F32" s="14"/>
      <c r="G32" s="8"/>
      <c r="H32" s="8"/>
      <c r="I32" s="18"/>
    </row>
    <row r="33" spans="1:9" ht="12.75">
      <c r="A33" s="6" t="s">
        <v>37</v>
      </c>
      <c r="B33" s="13"/>
      <c r="C33" s="6"/>
      <c r="D33" s="8"/>
      <c r="E33" s="8"/>
      <c r="F33" s="14"/>
      <c r="G33" s="8"/>
      <c r="H33" s="8"/>
      <c r="I33" s="18"/>
    </row>
    <row r="34" spans="1:9" ht="15">
      <c r="A34" s="6"/>
      <c r="B34" s="13"/>
      <c r="C34" s="6"/>
      <c r="D34" s="8"/>
      <c r="E34" s="8"/>
      <c r="F34" s="15">
        <v>2010</v>
      </c>
      <c r="G34" s="15">
        <v>2011</v>
      </c>
      <c r="H34" s="9">
        <v>2012</v>
      </c>
      <c r="I34" s="19"/>
    </row>
    <row r="35" spans="1:9" ht="14.25">
      <c r="A35" s="5" t="s">
        <v>4</v>
      </c>
      <c r="B35" s="14"/>
      <c r="C35" s="8"/>
      <c r="D35" s="8"/>
      <c r="E35" s="8"/>
      <c r="F35" s="14">
        <v>17.92</v>
      </c>
      <c r="G35" s="14">
        <v>16.64</v>
      </c>
      <c r="H35" s="21">
        <f>H6/H30*100</f>
        <v>15.88218690491493</v>
      </c>
      <c r="I35" s="18"/>
    </row>
    <row r="36" spans="1:9" ht="16.5">
      <c r="A36" s="5" t="s">
        <v>27</v>
      </c>
      <c r="B36" s="14"/>
      <c r="C36" s="8"/>
      <c r="D36" s="8"/>
      <c r="E36" s="8"/>
      <c r="F36" s="14">
        <v>12.78</v>
      </c>
      <c r="G36" s="14">
        <v>12.03</v>
      </c>
      <c r="H36" s="21">
        <f>H7/H30*100</f>
        <v>12.1601761948745</v>
      </c>
      <c r="I36" s="18"/>
    </row>
    <row r="37" spans="1:9" ht="16.5">
      <c r="A37" s="5" t="s">
        <v>28</v>
      </c>
      <c r="B37" s="14"/>
      <c r="C37" s="8"/>
      <c r="D37" s="8"/>
      <c r="E37" s="8"/>
      <c r="F37" s="14">
        <v>5.13</v>
      </c>
      <c r="G37" s="14">
        <v>4.6</v>
      </c>
      <c r="H37" s="21">
        <f>H8/H30*100</f>
        <v>3.7220107100404314</v>
      </c>
      <c r="I37" s="18"/>
    </row>
    <row r="38" spans="1:9" ht="16.5">
      <c r="A38" s="5" t="s">
        <v>29</v>
      </c>
      <c r="B38" s="14"/>
      <c r="C38" s="8"/>
      <c r="D38" s="8"/>
      <c r="E38" s="8"/>
      <c r="F38" s="14"/>
      <c r="G38" s="14"/>
      <c r="H38" s="21"/>
      <c r="I38" s="18"/>
    </row>
    <row r="39" spans="1:9" ht="14.25">
      <c r="A39" s="5" t="s">
        <v>8</v>
      </c>
      <c r="B39" s="14"/>
      <c r="C39" s="8"/>
      <c r="D39" s="8"/>
      <c r="E39" s="8"/>
      <c r="F39" s="14">
        <v>13.29</v>
      </c>
      <c r="G39" s="14">
        <v>14.81</v>
      </c>
      <c r="H39" s="21">
        <f>H10/H30*100</f>
        <v>13.152100596459935</v>
      </c>
      <c r="I39" s="18"/>
    </row>
    <row r="40" spans="1:9" ht="14.25">
      <c r="A40" s="5" t="s">
        <v>9</v>
      </c>
      <c r="B40" s="14"/>
      <c r="C40" s="8"/>
      <c r="D40" s="8"/>
      <c r="E40" s="8"/>
      <c r="F40" s="14"/>
      <c r="G40" s="14"/>
      <c r="H40" s="21"/>
      <c r="I40" s="18"/>
    </row>
    <row r="41" spans="1:9" ht="14.25">
      <c r="A41" s="5" t="s">
        <v>10</v>
      </c>
      <c r="B41" s="14"/>
      <c r="C41" s="8"/>
      <c r="D41" s="8"/>
      <c r="E41" s="8"/>
      <c r="F41" s="14"/>
      <c r="G41" s="14"/>
      <c r="H41" s="21"/>
      <c r="I41" s="18"/>
    </row>
    <row r="42" spans="1:9" ht="14.25">
      <c r="A42" s="5" t="s">
        <v>30</v>
      </c>
      <c r="B42" s="14"/>
      <c r="C42" s="8"/>
      <c r="D42" s="8"/>
      <c r="E42" s="8"/>
      <c r="F42" s="14"/>
      <c r="G42" s="14"/>
      <c r="H42" s="21"/>
      <c r="I42" s="18"/>
    </row>
    <row r="43" spans="1:9" ht="14.25">
      <c r="A43" s="5" t="s">
        <v>11</v>
      </c>
      <c r="B43" s="14"/>
      <c r="C43" s="8"/>
      <c r="D43" s="8"/>
      <c r="E43" s="8"/>
      <c r="F43" s="14"/>
      <c r="G43" s="14"/>
      <c r="H43" s="21"/>
      <c r="I43" s="18"/>
    </row>
    <row r="44" spans="1:9" ht="14.25">
      <c r="A44" s="5" t="s">
        <v>12</v>
      </c>
      <c r="B44" s="14"/>
      <c r="C44" s="8"/>
      <c r="D44" s="8"/>
      <c r="E44" s="8"/>
      <c r="F44" s="14"/>
      <c r="G44" s="14"/>
      <c r="H44" s="21"/>
      <c r="I44" s="18"/>
    </row>
    <row r="45" spans="1:9" ht="14.25">
      <c r="A45" s="5" t="s">
        <v>13</v>
      </c>
      <c r="B45" s="14"/>
      <c r="C45" s="8"/>
      <c r="D45" s="8"/>
      <c r="E45" s="8"/>
      <c r="F45" s="14">
        <v>0.28</v>
      </c>
      <c r="G45" s="14">
        <v>0.29</v>
      </c>
      <c r="H45" s="21">
        <f>H16/H30*100</f>
        <v>0.21968039500728184</v>
      </c>
      <c r="I45" s="18"/>
    </row>
    <row r="46" spans="1:9" ht="14.25">
      <c r="A46" s="5" t="s">
        <v>14</v>
      </c>
      <c r="B46" s="14"/>
      <c r="C46" s="8"/>
      <c r="D46" s="8"/>
      <c r="E46" s="8"/>
      <c r="F46" s="14">
        <v>1.72</v>
      </c>
      <c r="G46" s="14">
        <v>1.65</v>
      </c>
      <c r="H46" s="21">
        <f>H17/H30*100</f>
        <v>1.548032848364539</v>
      </c>
      <c r="I46" s="18"/>
    </row>
    <row r="47" spans="1:9" ht="14.25">
      <c r="A47" s="5" t="s">
        <v>15</v>
      </c>
      <c r="B47" s="14"/>
      <c r="C47" s="8"/>
      <c r="D47" s="8"/>
      <c r="E47" s="8"/>
      <c r="F47" s="14"/>
      <c r="G47" s="14"/>
      <c r="H47" s="21"/>
      <c r="I47" s="18"/>
    </row>
    <row r="48" spans="1:9" ht="14.25">
      <c r="A48" s="5" t="s">
        <v>16</v>
      </c>
      <c r="B48" s="14"/>
      <c r="C48" s="8"/>
      <c r="D48" s="8"/>
      <c r="E48" s="8"/>
      <c r="F48" s="14"/>
      <c r="G48" s="14"/>
      <c r="H48" s="21"/>
      <c r="I48" s="18"/>
    </row>
    <row r="49" spans="1:9" ht="14.25">
      <c r="A49" s="5" t="s">
        <v>17</v>
      </c>
      <c r="B49" s="14"/>
      <c r="C49" s="8"/>
      <c r="D49" s="8"/>
      <c r="E49" s="8"/>
      <c r="F49" s="14"/>
      <c r="G49" s="14"/>
      <c r="H49" s="21"/>
      <c r="I49" s="18"/>
    </row>
    <row r="50" spans="1:9" ht="14.25">
      <c r="A50" s="5" t="s">
        <v>18</v>
      </c>
      <c r="B50" s="14"/>
      <c r="C50" s="8"/>
      <c r="D50" s="8"/>
      <c r="E50" s="8"/>
      <c r="F50" s="14"/>
      <c r="G50" s="14"/>
      <c r="H50" s="21"/>
      <c r="I50" s="18"/>
    </row>
    <row r="51" spans="1:9" ht="14.25">
      <c r="A51" s="5" t="s">
        <v>19</v>
      </c>
      <c r="B51" s="14"/>
      <c r="C51" s="8"/>
      <c r="D51" s="8"/>
      <c r="E51" s="8"/>
      <c r="F51" s="14"/>
      <c r="G51" s="14"/>
      <c r="H51" s="21"/>
      <c r="I51" s="18"/>
    </row>
    <row r="52" spans="1:9" ht="14.25">
      <c r="A52" s="5" t="s">
        <v>20</v>
      </c>
      <c r="B52" s="14"/>
      <c r="C52" s="8"/>
      <c r="D52" s="8"/>
      <c r="E52" s="8"/>
      <c r="F52" s="14">
        <v>8.33</v>
      </c>
      <c r="G52" s="14">
        <v>7.55</v>
      </c>
      <c r="H52" s="21">
        <f>H23/H30*100</f>
        <v>6.436459988417996</v>
      </c>
      <c r="I52" s="18"/>
    </row>
    <row r="53" spans="1:9" ht="14.25">
      <c r="A53" s="5" t="s">
        <v>21</v>
      </c>
      <c r="B53" s="14"/>
      <c r="C53" s="8"/>
      <c r="D53" s="8"/>
      <c r="E53" s="8"/>
      <c r="F53" s="14"/>
      <c r="G53" s="14"/>
      <c r="H53" s="21"/>
      <c r="I53" s="18"/>
    </row>
    <row r="54" spans="1:9" ht="14.25">
      <c r="A54" s="5" t="s">
        <v>22</v>
      </c>
      <c r="B54" s="14"/>
      <c r="C54" s="8"/>
      <c r="D54" s="8"/>
      <c r="E54" s="8"/>
      <c r="F54" s="14"/>
      <c r="G54" s="14"/>
      <c r="H54" s="21"/>
      <c r="I54" s="18"/>
    </row>
    <row r="55" spans="1:9" ht="14.25">
      <c r="A55" s="5" t="s">
        <v>23</v>
      </c>
      <c r="B55" s="14"/>
      <c r="C55" s="8"/>
      <c r="D55" s="8"/>
      <c r="E55" s="8"/>
      <c r="F55" s="14"/>
      <c r="G55" s="14"/>
      <c r="H55" s="21"/>
      <c r="I55" s="18"/>
    </row>
    <row r="56" spans="1:9" ht="14.25">
      <c r="A56" s="5" t="s">
        <v>24</v>
      </c>
      <c r="B56" s="14"/>
      <c r="C56" s="8"/>
      <c r="D56" s="8"/>
      <c r="E56" s="8"/>
      <c r="F56" s="14"/>
      <c r="G56" s="14"/>
      <c r="H56" s="21"/>
      <c r="I56" s="18"/>
    </row>
    <row r="57" spans="1:9" ht="14.25">
      <c r="A57" s="5" t="s">
        <v>25</v>
      </c>
      <c r="B57" s="14"/>
      <c r="C57" s="8"/>
      <c r="D57" s="8"/>
      <c r="E57" s="8"/>
      <c r="F57" s="14"/>
      <c r="G57" s="14"/>
      <c r="H57" s="21"/>
      <c r="I57" s="18"/>
    </row>
    <row r="58" spans="1:9" ht="14.25">
      <c r="A58" s="5" t="s">
        <v>31</v>
      </c>
      <c r="B58" s="14"/>
      <c r="C58" s="8"/>
      <c r="D58" s="8"/>
      <c r="E58" s="8"/>
      <c r="F58" s="14">
        <v>41.55</v>
      </c>
      <c r="G58" s="14">
        <v>40.96</v>
      </c>
      <c r="H58" s="21">
        <f>H29/H30*100</f>
        <v>37.242237473479996</v>
      </c>
      <c r="I58" s="18"/>
    </row>
    <row r="59" spans="1:9" ht="14.25">
      <c r="A59" s="5"/>
      <c r="B59" s="14"/>
      <c r="C59" s="8"/>
      <c r="D59" s="8"/>
      <c r="E59" s="8"/>
      <c r="F59" s="14"/>
      <c r="G59" s="14"/>
      <c r="H59" s="8"/>
      <c r="I59" s="18"/>
    </row>
    <row r="60" ht="14.25">
      <c r="A60" s="4"/>
    </row>
    <row r="61" ht="14.25">
      <c r="A61" s="4"/>
    </row>
    <row r="62" ht="14.25">
      <c r="A62" s="4" t="s">
        <v>32</v>
      </c>
    </row>
    <row r="63" ht="14.25">
      <c r="A63" s="4" t="s">
        <v>33</v>
      </c>
    </row>
    <row r="64" ht="14.25">
      <c r="A64" s="4" t="s">
        <v>38</v>
      </c>
    </row>
    <row r="65" ht="14.25">
      <c r="A65" s="4" t="s">
        <v>34</v>
      </c>
    </row>
    <row r="66" ht="14.25">
      <c r="A66" s="4"/>
    </row>
    <row r="68" ht="14.25">
      <c r="A68" s="4"/>
    </row>
  </sheetData>
  <sheetProtection/>
  <mergeCells count="1">
    <mergeCell ref="F3:H3"/>
  </mergeCells>
  <printOptions/>
  <pageMargins left="0.75" right="0.75" top="1" bottom="1" header="0.5" footer="0.5"/>
  <pageSetup horizontalDpi="600" verticalDpi="600" orientation="portrait" paperSize="9" scale="7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2013-02-25T12:06:57Z</dcterms:modified>
  <cp:category/>
  <cp:version/>
  <cp:contentType/>
  <cp:contentStatus/>
</cp:coreProperties>
</file>